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3.xml" ContentType="application/vnd.openxmlformats-officedocument.drawing+xml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3"/>
  </bookViews>
  <sheets>
    <sheet name="лампы" sheetId="2" r:id="rId1"/>
    <sheet name="офис" sheetId="3" r:id="rId2"/>
    <sheet name="пром ул" sheetId="4" r:id="rId3"/>
    <sheet name="Оникс-Лайт" sheetId="6" r:id="rId4"/>
  </sheets>
  <calcPr calcId="152511"/>
</workbook>
</file>

<file path=xl/calcChain.xml><?xml version="1.0" encoding="utf-8"?>
<calcChain xmlns="http://schemas.openxmlformats.org/spreadsheetml/2006/main">
  <c r="I6" i="6" l="1"/>
  <c r="I12" i="6"/>
  <c r="I18" i="6"/>
  <c r="I31" i="6"/>
  <c r="I37" i="6"/>
  <c r="I43" i="6"/>
  <c r="I49" i="6"/>
  <c r="I55" i="6"/>
</calcChain>
</file>

<file path=xl/sharedStrings.xml><?xml version="1.0" encoding="utf-8"?>
<sst xmlns="http://schemas.openxmlformats.org/spreadsheetml/2006/main" count="257" uniqueCount="223">
  <si>
    <t>ООО "ВИД Альфаторг"</t>
  </si>
  <si>
    <t xml:space="preserve"> г. Минск, ул. Попова, 24а комн. 302</t>
  </si>
  <si>
    <t xml:space="preserve">тел/факс: +375(17)227-02-40  тел.: +375(29)698-99-99  </t>
  </si>
  <si>
    <t>www.ledalfa.by          E-mail: vidalfatorg@mail.ru</t>
  </si>
  <si>
    <t>Изображение</t>
  </si>
  <si>
    <t>Полное наименование</t>
  </si>
  <si>
    <t>Цена с НДС</t>
  </si>
  <si>
    <t>Лампа светодиодная ASD</t>
  </si>
  <si>
    <t xml:space="preserve"> Лампа светодиодная LED-R-standard </t>
  </si>
  <si>
    <t>Лампа светодиодная LED-R50-standard 3.0Вт 160-260В Е14 3000К/4000К 250Лм ASD</t>
  </si>
  <si>
    <t>Лампа светодиодная LED-R50-standard 5.0Вт 160-260В Е14 3000К/4000К 400Лм ASD</t>
  </si>
  <si>
    <t>Лампа светодиодная LED-R63-standard 5.0Вт 160-260В Е27 3000К/4000К 400Лм ASD</t>
  </si>
  <si>
    <t>Лампа светодиодная LED-R63-standard 8.0Вт 160-260В Е27  3000К /4000К 650Лм ASD</t>
  </si>
  <si>
    <t>Лампа светодиодная LED-A60-standard ASD</t>
  </si>
  <si>
    <t>Лампа светодиодная LED-A60-standard 5Вт 160-260В Е27 3000К/4000К 400Лм ASD</t>
  </si>
  <si>
    <t>Лампа светодиодная LED-A60-standard 7Вт 160-260В Е27 3000К/4000К 600Лм ASD</t>
  </si>
  <si>
    <t>Лампа светодиодная LED-A60-standard 11Вт 160-260В Е27 3000К/4000К 900Лм ASD</t>
  </si>
  <si>
    <t>Лампа светодиодная LED-A60-standard 15Вт 160-260В Е27 3000К 1200Лм ASD</t>
  </si>
  <si>
    <t>Лампа светодиодная LED-A60-standard 20Вт 160-260В Е27 3000К/4000К 1600Лм ASD</t>
  </si>
  <si>
    <t>Лампа светодиодная LED-A60 серия PREMIUM ASD</t>
  </si>
  <si>
    <t>Лампа светодиодная LED-A60-PREMIUM 6Вт 160-260В Е27 3000К/4000К 540Лм прозрачная ASD</t>
  </si>
  <si>
    <t>Лампа светодиодная LED-A60-PREMIUM 8Вт 160-260В Е27 3000К/4000К 720Лм прозрачная ASD</t>
  </si>
  <si>
    <t>Лампа светодиодная LED-A60-PREMIUM 10Вт 160-260В Е27 3000К 900Лм прозрачная ASD</t>
  </si>
  <si>
    <t xml:space="preserve"> Лампа светодиодная LED-СВЕЧА/ СВЕЧА НА ВЕТРУ серия PREMIUM ASD</t>
  </si>
  <si>
    <t>Лампа светодиодная LED-СВЕЧА-PREMIUM 5.0Вт 160-260В Е14 3000К/4000К 450Лм прозрачная ASD</t>
  </si>
  <si>
    <t>Лампа светодиодная LED-СВЕЧА-PREMIUM 5.0Вт 160-260В Е27 3000К/4000К 450Лм прозрачная ASD</t>
  </si>
  <si>
    <t>Лампа светодиодная LED-СВЕЧА НА ВЕТРУ-PREMIUM 5.0Вт 160-260В Е14 3000К/4000К 450Лм прозрачная ASD</t>
  </si>
  <si>
    <t>Лампа светодиодная LED-СВЕЧА НА ВЕТРУ-PREMIUM 5.0Вт 160-260В Е27 3000К/4000К 450Лм прозрачная ASD</t>
  </si>
  <si>
    <t>Лампа светодиодная LED-СВЕЧА серия PREMIUM ASD</t>
  </si>
  <si>
    <t>Лампа светодиодная LED-ШАР-PREMIUM 5.0Вт 160-260В Е14 3000К/4000К 450Лм прозрачная ASD</t>
  </si>
  <si>
    <t>Лампа светодиодная LED-ШАР-PREMIUM 5.0Вт 160-260В Е27 3000К/4000К 450Лм прозрачная ASD</t>
  </si>
  <si>
    <t>Лампа светодиодная LED-ШАР/ LED-СВЕЧА standart</t>
  </si>
  <si>
    <t>Лампа светодиодная LED-ШАР-standard 3.5Вт 160-260В Е14 3000К /4000К 600Лм ASD</t>
  </si>
  <si>
    <t>Лампа светодиодная LED-ШАР-standard 5Вт 160-260В Е14 3000К/4000К 600Лм ASD</t>
  </si>
  <si>
    <t>Лампа светодиодная LED-ШАР-standard 7.5Вт 160-260В Е14 3000К/4000К 600Лм ASD</t>
  </si>
  <si>
    <t>Лампа светодиодная LED-ШАР-standard 3.5Вт 160-260В Е27 3000К/4000К 300Лм ASD</t>
  </si>
  <si>
    <t>Лампа светодиодная LED-ШАР-standard 5.0Вт 160-260В Е27 3000К/4000К 400Лм ASD</t>
  </si>
  <si>
    <t>Лампа светодиодная LED-ШАР-standard 7.5Вт 160-260В Е27 3000К/4000К 600Лм ASD</t>
  </si>
  <si>
    <t>Лампа светодиодная LED-СВЕЧА-standard 3.5Вт 160-260В Е14 3000К/4000К 300Лм ASD</t>
  </si>
  <si>
    <t>Лампа светодиодная LED-СВЕЧА-standard 5.0Вт 160-260В Е14 3000К/4000К 400Лм ASD</t>
  </si>
  <si>
    <t>Лампа светодиодная LED-СВЕЧА-standard 7.5Вт 160-260В Е14 3000К/4000К 600Лм ASD</t>
  </si>
  <si>
    <t>Лампа светодиодная LED-СВЕЧА-standard 3.5Вт 160-260В Е27 3000К 300Лм ASD</t>
  </si>
  <si>
    <t>Лампа светодиодная LED-СВЕЧА-standard 5.0Вт 160-260В Е27 3000К 400Лм ASD</t>
  </si>
  <si>
    <t>Лампа светодиодная LED-СВЕЧА-standard 7.5Вт 160-260В Е27 3000К 600Лм ASD</t>
  </si>
  <si>
    <t xml:space="preserve"> Лампа светодиодная LED-JCDR-standard ASD</t>
  </si>
  <si>
    <t>Лампа светодиодная LED-JCDR-standard 3.0Вт 160-260В GU5.3 3000К /4000К 250Лм ASD</t>
  </si>
  <si>
    <t>Лампа светодиодная LED-JCDR-standard 5.5Вт 160-260В GU5.3 3000К/4000К 420Лм ASD</t>
  </si>
  <si>
    <t>Лампа светодиодная LED-JCDR-standard 7.5Вт 160-260В GU5.3 3000К/4000К 600Лм ASD</t>
  </si>
  <si>
    <t>Лампа светодиодная LED-JCDRC-standard 5.5Вт 160-260В GU10 3000К/4000К 420Лм ASD</t>
  </si>
  <si>
    <t>Лампа светодиодная LED-JCDRC-standard 7.5Вт 160-260В GU10 3000К/4000К 600Лм ASD</t>
  </si>
  <si>
    <t xml:space="preserve"> Лампа светодиодная LED-JC/LED-JCD-standard ASD</t>
  </si>
  <si>
    <t>Лампа светодиодная LED-JC-standard 1.5Вт 12В G4 3000К/К4000 120Лм ASD</t>
  </si>
  <si>
    <t>Лампа светодиодная LED-JCD-standard 2Вт 160-260В GY6,35 3000К/4000К 150Лм ASD</t>
  </si>
  <si>
    <t>Лампа светодиодная LED-JCD-standard 3.0Вт 160-260В G9 3000К/4000К 250Лм ASD</t>
  </si>
  <si>
    <t xml:space="preserve"> Лампа светодиодная LED-T8-eco ASD</t>
  </si>
  <si>
    <t>Лампа светодиодная LED-T8R-eco 10Вт 160-260В G13 4000К/6500К 900Лм 600мм ASD</t>
  </si>
  <si>
    <t>Лампа светодиодная LED-T8-eco 18Вт 160-260В G13 4000К/6500К 1700Лм 1200мм ASD</t>
  </si>
  <si>
    <t>Лампа светодиодная LED-T8R-PREMIUM 10Вт 160-260В G13 4000К/6500К 1100Лм 600мм ASD</t>
  </si>
  <si>
    <t>Лампа светодиодная LED-T8-PREMIUM 18Вт 160-260В G13 4000К/6500К 2100Лм 1200мм ASD</t>
  </si>
  <si>
    <t>Лампа светодиодная LED-T8-PREMIUM 24Вт 160-260В G13 4000К/6500К 2640Лм 1500мм ASD</t>
  </si>
  <si>
    <t>Офисно-бытовые светильники</t>
  </si>
  <si>
    <t xml:space="preserve">Панель LP-01. Размер:1195х295х11 мм. 40 Вт. 220 В. 4000 К. 3200 Лм. </t>
  </si>
  <si>
    <t xml:space="preserve">Панель LP-02. Размер: 595х595х11 мм. 40 Вт. 220 В. 4000, 6500К. 3200 Лм. </t>
  </si>
  <si>
    <t>Панель LP-03. Размер: 295х595х11 мм. 22 Вт. 220 В. 4000 К. 1800 Лм.</t>
  </si>
  <si>
    <t>Панель LP-04. Размер: 295х295х11 мм. 12 Вт. 220 В. 4000 К. 1000 Лм.</t>
  </si>
  <si>
    <t>Панель LP-Еco. Встраиваемая Размер: 595х595х25 мм. 36 Вт. 160-260 В. 4000К/6500К. 3000 Лм</t>
  </si>
  <si>
    <t>Панель LPU-Еco.Накладная/встраиваемая Размер: 595х595х40 мм. 36 Вт. 160-260 В. 6500К. 3000 Лм</t>
  </si>
  <si>
    <t>Комплект подвесов потолочный LP-КПП-Д длинный.</t>
  </si>
  <si>
    <t>Комплект подвесов потолочный LP-КПП-К короткий.</t>
  </si>
  <si>
    <t>Комплект подвесов на тросах для панели светодиодной LP.</t>
  </si>
  <si>
    <t>Панель RLP 3 Вт. 220 В. 4000 К. 240 Лм. D: 90 мм. Корпус: белый или алюминий.</t>
  </si>
  <si>
    <t>Панель RLP 8 Вт. 220 В. 4000 К. 520 Лм. D: 120 мм. Корпус: белый или алюминий.</t>
  </si>
  <si>
    <t>Панель RLP 14 Вт. 220 В. 4000 К. 910 Лм. D: 170 мм. Корпус: белый или алюминий.</t>
  </si>
  <si>
    <t>Панель RLP 18 Вт. 220 В. 4000 К. 1440 Лм. D: 225 мм. Корпус: белый или алюминий.</t>
  </si>
  <si>
    <t>Панель RLP 24 Вт. 220 В. 4000 К. 1920 Лм. D: 300 мм. Корпус: белый или алюминий.</t>
  </si>
  <si>
    <t>Даунлайт DL 15 Вт. 220 В. 4000 К или 6500 К. 1200 Лм. D: 135 мм. Цвет корпуса: белый.</t>
  </si>
  <si>
    <t>Даунлайт DL 20 Вт. 220 В. 4000 К или 6500 К. 1600 Лм. D: 180 мм. Цвет корпуса: белый.</t>
  </si>
  <si>
    <t>Даунлайт DL 25 Вт. 220 В. 4000 К или 6500 К. 2000 Лм. D: 240 мм. Цвет корпуса: белый.</t>
  </si>
  <si>
    <t>Панель NRLP-0845 8 Вт. 160-260 В. 4000К/6500К. 520 Лм. Р-р: 120/13 мм. Корпус: белый.</t>
  </si>
  <si>
    <t>Панель NRLP-1445 14 Вт. 160-260 В. 4000К/6500К. 910 Лм. Р-р: 170/13 мм. Корпус: белый.</t>
  </si>
  <si>
    <t>Панель NRLP-1845 18 Вт. 160-260 В. 4000К/6500К. 1440 Лм. Р-р: 255/13 мм. Корпус: белый.</t>
  </si>
  <si>
    <t>Панель NRLP-2445 24 Вт. 160-260 В. 4000К/6500К. 1920 Лм. Р-р: 300/13 мм. Корпус: белый.</t>
  </si>
  <si>
    <t>Светильник светодиодный СПО-107 20Вт,  аналог ЛПО 2х18 16 Ватт, IP20, 600х150х40мм</t>
  </si>
  <si>
    <t>Светильник светодиодный СПО-107 40Вт,  аналог ЛПО 2х36 32 Ватт, IP20,1200х150х40мм</t>
  </si>
  <si>
    <t>СВЕТИЛЬНИКИ ВСТРАИВАЕМЫЕ В ГИПСОКАРТОН</t>
  </si>
  <si>
    <t>CLN-H02/35W/D1/xx/4X18 4100 K или 5000 К 620х620x60 мм. 3400 Лм. *</t>
  </si>
  <si>
    <t>CLN-H02/18W/D1/xx/1X36 4100 K или 5000 К 1200х200x60 мм. 1800 Лм *</t>
  </si>
  <si>
    <t>CLN-H02/35W/D1/xx/2X36 4100 K или 5000 К 1200х200x60 мм. 3400 Лм *</t>
  </si>
  <si>
    <t>МОДУЛЬНЫЕ СВЕТИЛЬНИКИ</t>
  </si>
  <si>
    <t>CLN-M02/27W/B1/xx/1x58 220B. 27Вт. 4100 К/5000 К. 2500Лм. Размер 1500х150х40 мм *</t>
  </si>
  <si>
    <t>CLN-M02/52W/B1/xx/2x58 220B. 52Вт. 4100 К/5000 К. 5100Лм. Размер 1500х150х40 мм *</t>
  </si>
  <si>
    <t>CLN-M02/70W/B1/xx/3x58 220B. 70Вт  4100 К/5000 К. 7000Лм. Размер 1500х150х40 мм *</t>
  </si>
  <si>
    <t>СВЕТИЛЬНИКИ ДЛЯ ПОТОЛКОВ "ГРИЛЬЯТО"</t>
  </si>
  <si>
    <t>светодиодный светильник «Грильято»19W 2350Лм, 611x611(588X588)x40 мм,IP20</t>
  </si>
  <si>
    <t>светодиодный светильник «Грильято»28W 3500Лм, 611x611(588X588)x40 мм,IP20</t>
  </si>
  <si>
    <t>светодиодный светильник «Грильято»37W 4700Лм, 611x611(588X588)x40 мм,IP20</t>
  </si>
  <si>
    <t>СВЕТИЛЬНИКИ ДЛЯ УЧЕБНЫХ ЗАВЕДЕНИЙ</t>
  </si>
  <si>
    <t>светодиодный светильник «Школа» IP40, 28В, 3800Лм,595x595x40мм</t>
  </si>
  <si>
    <t>светодиодный светильник «Школа» IP40, 37В, 5660Лм,595x595x40мм</t>
  </si>
  <si>
    <t>светодиодный светильник «Школа» IP40, 56В, 7610Лм,595x595x40мм</t>
  </si>
  <si>
    <t>СВЕТИЛЬНИКИ ДЛЯ МЕДИЦИНСКИХ УЧРЕЖДЕНИЙ</t>
  </si>
  <si>
    <t>светодиодный светильник «Медикл» IP54, 13,2В, 1790Лм,595x595x40мм</t>
  </si>
  <si>
    <t>светодиодный светильник «Медикл» IP54, 28В, 3904Лм,595x595x40мм</t>
  </si>
  <si>
    <t>светодиодный светильник «Медикл» IP54, 37В, 4896Лм,595x595x40мм</t>
  </si>
  <si>
    <t>Светодиодный светильник медицинский Вартон 595х595х55 мм 27W с функцией аварийного освещения 2900Лм</t>
  </si>
  <si>
    <t>СВЕТИЛЬНИКИ ОБЩЕГО НАЗНАЧЕНИЯ</t>
  </si>
  <si>
    <t>Светильник СПБ-2 155-5. 5 Вт. 4000 К. 400 Лм. IP20. </t>
  </si>
  <si>
    <t xml:space="preserve">Светильник СПБ-2 210-10. 10 Вт. 4000 К.  800 Лм. IP20. </t>
  </si>
  <si>
    <t>Светильник СПБ-2 250-15. 15 Вт. 4000 К. 1200 Лм. IP20.</t>
  </si>
  <si>
    <t xml:space="preserve">Светильник СПБ-2 310-20. 20 Вт. 4000 К. 1600 Лм. IP20. </t>
  </si>
  <si>
    <r>
      <t>Светильник СПБ-2Д 155-5. 5 Вт. 4000 К. 400 Лм. IP20. </t>
    </r>
    <r>
      <rPr>
        <b/>
        <sz val="10"/>
        <color indexed="8"/>
        <rFont val="Arial Narrow"/>
        <family val="2"/>
        <charset val="204"/>
      </rPr>
      <t>С датчиком движения.</t>
    </r>
    <r>
      <rPr>
        <sz val="10"/>
        <color indexed="8"/>
        <rFont val="Arial Narrow"/>
        <family val="2"/>
        <charset val="204"/>
      </rPr>
      <t xml:space="preserve"> </t>
    </r>
  </si>
  <si>
    <r>
      <t xml:space="preserve">Светильник СПБ-2Д 210-10. 10 Вт. 4000 К.  800 Лм. IP20. </t>
    </r>
    <r>
      <rPr>
        <b/>
        <sz val="10"/>
        <color indexed="8"/>
        <rFont val="Arial Narrow"/>
        <family val="2"/>
        <charset val="204"/>
      </rPr>
      <t>С датчиком движения.</t>
    </r>
  </si>
  <si>
    <r>
      <t xml:space="preserve">Светильник СПБ-2Д 250-15. 15 Вт. 4000 К. 1200 Лм. IP20. </t>
    </r>
    <r>
      <rPr>
        <b/>
        <sz val="10"/>
        <color indexed="8"/>
        <rFont val="Arial Narrow"/>
        <family val="2"/>
        <charset val="204"/>
      </rPr>
      <t>С датчиком движения.</t>
    </r>
    <r>
      <rPr>
        <sz val="10"/>
        <color indexed="8"/>
        <rFont val="Arial Narrow"/>
        <family val="2"/>
        <charset val="204"/>
      </rPr>
      <t xml:space="preserve"> </t>
    </r>
  </si>
  <si>
    <t xml:space="preserve">Светильник СПБ-2Д 310-20. 20 Вт. 4000 К. 1200 Лм. IP20. С датчиком движения. </t>
  </si>
  <si>
    <t xml:space="preserve">Светильник  СПП-2101 круг 8Вт 4000к 640Лм IP65 180мм </t>
  </si>
  <si>
    <t xml:space="preserve">Светильник  СПП-2301 круг 12Вт 4000к 960Лм IP65 220мм </t>
  </si>
  <si>
    <t xml:space="preserve">Светильник  СПП-2201 овал 8Вт 4000к 640Лм IP65 187мм </t>
  </si>
  <si>
    <t xml:space="preserve">Светильник  СПП-2401 овал 12Вт 4000К 960Лм IP65 240мм </t>
  </si>
  <si>
    <t xml:space="preserve">Светильник  СПП-2102 круг 8Вт 4000К 640Лм IP65 180мм с датчиком движения </t>
  </si>
  <si>
    <t xml:space="preserve">Светильник  СПП-2302 круг 12Вт 4000К 960Лм IP65 220мм с датчиком движения </t>
  </si>
  <si>
    <t xml:space="preserve">Светильник  СПП-2202 овал 8Вт 4000К 640Лм IP65 187мм с датчиком движения </t>
  </si>
  <si>
    <t xml:space="preserve">Светильник  СПП-2402 овал 12Вт 4000К 960Лм IP65 240мм с датчиком движения </t>
  </si>
  <si>
    <t xml:space="preserve">Светильник СПБ-Т5 7 Вт. 4000 К. 600 Лм. IP 20. Длина: 600 мм. С выключателем. </t>
  </si>
  <si>
    <t>Светильник СПБ-Т5 10 Вт. 4000 К. 900 Лм. IP 20. Длина: 900 мм. С выключателем.</t>
  </si>
  <si>
    <t>Светильник СПБ-Т5 15 Вт. 4000 К. 1200 Лм. IP 20. Длина: 1200 мм. С выключателем.</t>
  </si>
  <si>
    <t>Цена  с НДС</t>
  </si>
  <si>
    <t>УЛИЧНЫЕ СВЕТОДИОДНЫЕ ПРОЖЕКТОРА</t>
  </si>
  <si>
    <t xml:space="preserve">Прожектор СДО-2-10. 10 Вт. 160-265 В. 800 Лм. </t>
  </si>
  <si>
    <t xml:space="preserve">Прожектор СДО-2-20. 20 Вт. 160-265 В. 1600 Лм. </t>
  </si>
  <si>
    <t xml:space="preserve">Прожектор СДО-2-30. 30 Вт. 160-265 В. 2400 Лм. </t>
  </si>
  <si>
    <r>
      <t xml:space="preserve">Прожектор СДО-2Д-10. 10 Вт. 160-265 В. 6500 К. 800 Лм. </t>
    </r>
    <r>
      <rPr>
        <b/>
        <sz val="10"/>
        <color indexed="8"/>
        <rFont val="Arial Narrow"/>
        <family val="2"/>
        <charset val="204"/>
      </rPr>
      <t>С датчиком движения.</t>
    </r>
    <r>
      <rPr>
        <sz val="10"/>
        <color indexed="8"/>
        <rFont val="Arial Narrow"/>
        <family val="2"/>
        <charset val="204"/>
      </rPr>
      <t xml:space="preserve"> </t>
    </r>
  </si>
  <si>
    <r>
      <t xml:space="preserve">Прожектор СДО-2Д-20. 20 Вт. 160-265 В. 6500 К. 1600 Лм. </t>
    </r>
    <r>
      <rPr>
        <b/>
        <sz val="10"/>
        <color indexed="8"/>
        <rFont val="Arial Narrow"/>
        <family val="2"/>
        <charset val="204"/>
      </rPr>
      <t xml:space="preserve">С датчиком движения. </t>
    </r>
  </si>
  <si>
    <r>
      <t xml:space="preserve">Прожектор СДО-2Д-30. 30 Вт. 160-265 В. 6500 К. 2400 Лм. </t>
    </r>
    <r>
      <rPr>
        <b/>
        <sz val="10"/>
        <color indexed="8"/>
        <rFont val="Arial Narrow"/>
        <family val="2"/>
        <charset val="204"/>
      </rPr>
      <t>С датчиком движения.</t>
    </r>
    <r>
      <rPr>
        <sz val="10"/>
        <color indexed="8"/>
        <rFont val="Arial Narrow"/>
        <family val="2"/>
        <charset val="204"/>
      </rPr>
      <t xml:space="preserve"> </t>
    </r>
  </si>
  <si>
    <r>
      <t xml:space="preserve">Прожектор СДО-2П-10. 10 Вт. 160-265 В. 6500 К. 800 Лм. </t>
    </r>
    <r>
      <rPr>
        <b/>
        <sz val="10"/>
        <color indexed="8"/>
        <rFont val="Arial Narrow"/>
        <family val="2"/>
        <charset val="204"/>
      </rPr>
      <t>Переносной.</t>
    </r>
  </si>
  <si>
    <r>
      <t xml:space="preserve">Прожектор СДО-2П-20. 20 Вт. 160-265 В. 6500 К. 1600 Лм. </t>
    </r>
    <r>
      <rPr>
        <b/>
        <sz val="10"/>
        <color indexed="8"/>
        <rFont val="Arial Narrow"/>
        <family val="2"/>
        <charset val="204"/>
      </rPr>
      <t>Переносной.</t>
    </r>
  </si>
  <si>
    <r>
      <t xml:space="preserve">Прожектор СДО-2П-30. 30 Вт. 160-265 В. 6500 К. 2400 Лм. </t>
    </r>
    <r>
      <rPr>
        <b/>
        <sz val="10"/>
        <color indexed="8"/>
        <rFont val="Arial Narrow"/>
        <family val="2"/>
        <charset val="204"/>
      </rPr>
      <t>Переносной.</t>
    </r>
  </si>
  <si>
    <t>Прожектор СДО-3-50. 50 Вт. 160-265 В. 6500 К. 4000 Лм.</t>
  </si>
  <si>
    <t>Прожектор СДО-3-70. 70 Вт. 160-265 В. 6500 К. 5600 Лм.</t>
  </si>
  <si>
    <t>Прожектор СДО-3-100. 100 Вт. 160-265 В. 6500 К. 8000 Лм.</t>
  </si>
  <si>
    <t>Прожектор СДО-3-150. 150 Вт. 160-265 В. 6500 К. 12000 Лм.</t>
  </si>
  <si>
    <t>Прожектор СДО-3-200. 200 Вт. 160-265 В. 6500 К. 16000 Лм.</t>
  </si>
  <si>
    <t>ПРОМЫШЛЕННЫЕ СВЕТОДИОДНЫЕ СВЕТИЛЬНИКИ</t>
  </si>
  <si>
    <t>Светильник LHB-01-50. 50 Вт. 6500 K. 4000 Лм. IP65.</t>
  </si>
  <si>
    <t>Светильник LHB-01-100. 100 Вт. 6500 K. 8000 Лм. IP65.</t>
  </si>
  <si>
    <t>Светильник LHB-01-150. 150 Вт. 6500 K. 12000 Лм. IP65.</t>
  </si>
  <si>
    <t>Рассеиватель металлический R90-LHB-01-50, 90 градусов или 120 градусов.</t>
  </si>
  <si>
    <t>Рассеиватель металлический R90-LHB-01-100, 90 градусов или 120 градусов.</t>
  </si>
  <si>
    <t>Рассеиватель металлический R120-LHB-01-150, 90 градусов или 120 градусов.</t>
  </si>
  <si>
    <t>ПРОМЫШЛЕННЫЙ ВЛАГОЗАЩИЩЕННЫЙ СВЕТИЛЬНИК IP65</t>
  </si>
  <si>
    <t>Светильник ССП-456 2х18Вт,аналог ЛСП 2х36, под светодиодную лампу Т8 1200 мм. лампы в комплекте, 36Вт, Световой поток 3200Лм. IP65. Монтаж до 4-х метров</t>
  </si>
  <si>
    <t>Светильник ССП-456 2х18Вт,аналог матового ЛСП 2х36, под светодиодную лампу Т8 1200 мм. лампы в комплекте, Световой поток 4000Лм. IP65. Монтаж - до 4-х м.</t>
  </si>
  <si>
    <t>Светодиодный светильник Ef-28,  аналог ЛСП 2Х36 IP65 28W, Световой поток 3500Лм (прозрачный). Монтаж до 4-х метров.1280х135х100 мм</t>
  </si>
  <si>
    <t>Светодиодный светильник Ef-37, улучшенный аналог ЛСП 2Х36 IP65 37W, Световой поток 4700Лм (прозрачный расс.-4500Лм). Монтаж 4-6м.1280х135х100 мм</t>
  </si>
  <si>
    <t>Светодиодный светильник Ef-56, улучшенный аналог ЛСП 2Х58 IP65 56W, Световой поток 7300Лм (прозрачный расс.-6700Лм). Монтаж - до 9м.1280х135х100 мм</t>
  </si>
  <si>
    <t>Светильник ССП-159 влагозащищенный светодиодный аналог ЛСП 2х18 IP65 20W. Световой поток 1600Лм.600×88×76 мм</t>
  </si>
  <si>
    <t>Светильник ССП-159 влагозащищенный светодиодный аналог ЛСП 2х36 IP65 40W. Световой поток 3200Лм.1200×88×76 мм</t>
  </si>
  <si>
    <t>Светодиодный светильник Ef-37, улучшенный аналог ЛСП 2Х36 IP65 37W, Световой поток 4700Лм (матовый расс.-4000Лм). Монтаж 4-6м.1280х135х100 мм</t>
  </si>
  <si>
    <t>Светодиодный светильник Ef-56, улучшенный аналог ЛСП 2Х58 IP65 56W, Световой поток 7300Лм (матовый расс.-6200Лм). Монтаж - до 9м.1280х135х100 мм</t>
  </si>
  <si>
    <t>Светодиодный светильник промышленный Varton IP65 1280х135х100 мм 36W (2х36) 4400Лм с функцией аварийного освещения</t>
  </si>
  <si>
    <t>Светодиодный светильник промышленный Varton IP65 1280х135х100 мм 54W (2х58) 6600Лм с функцией аварийного освещения</t>
  </si>
  <si>
    <t>ВЛАГОЗАЩИЩЕННЫЙ СВЕТОДИОДНЫЙ СВЕТИЛЬНИК IP54</t>
  </si>
  <si>
    <t>Светодиодный светильник «Промышленный» 75W, 8200 Лм высота подвеса до 9 м</t>
  </si>
  <si>
    <t>Светодиодный светильник «Промышленный» 112W, 12200 Лм  высота подвеса от 9 до 12 м</t>
  </si>
  <si>
    <t>Светодиодный светильник «Промышленный» 149W, 16200 Лм  высота подвеса до 16 м</t>
  </si>
  <si>
    <t>СВЕТИЛЬНИКИ ДЛЯ АГРЕССИВНЫХ СРЕД IP67-68</t>
  </si>
  <si>
    <t>Светодиодный светильник Varton «Айрон» промышленный для агрессивных сред 600х105х61 IP 67, 18W,2200Лм</t>
  </si>
  <si>
    <t>Светодиодный светильник Varton «Айрон» промышленный для агрессивных сред 600х105х61 IP 67, 27W,3300Лм</t>
  </si>
  <si>
    <t>Светодиодный светильник Varton «Айрон» промышленный для агрессивных сред IP67 1215х105х61 мм 18W,2200Лм</t>
  </si>
  <si>
    <t>Светодиодный светильник Varton «Айрон» промышленный для агрессивных сред IP67 1215х105х61 мм 36W,4400Лм</t>
  </si>
  <si>
    <t>Светодиодный светильник Varton «Айрон» промышленный для агрессивных сред IP67 1215х105х61 мм 54W,6600Лм</t>
  </si>
  <si>
    <t>Складской светодиодный светильник Viled 32W,IP68,32Вт,3830Лм</t>
  </si>
  <si>
    <t>Складской светодиодный светильник Viled 64W,IP68,64Вт,7450-8568Лм</t>
  </si>
  <si>
    <t>Складской светодиодный светильник Viled 128W,IP68,128Вт,14900-17280Лм</t>
  </si>
  <si>
    <t>Складской светодиодный светильник Viled 192W,IP68,192Вт,</t>
  </si>
  <si>
    <t>УЛИЧНОЕ  И  МАГИСТРАЛЬНОЕ ОСВЕЩЕНИЕ IP68</t>
  </si>
  <si>
    <t>Освещение улиц, придомовых территорий и парков</t>
  </si>
  <si>
    <t>Светильник "Модуль", универсальный , 32 Вт   3830-4405Лм. 4000К</t>
  </si>
  <si>
    <t>Светильник "Модуль", консоль К-1, 32 Вт    3830-4405Лм. 4000К</t>
  </si>
  <si>
    <t>Светильник "Модуль", консоль К-2, 64 Вт    7660-8809Лм. 4000К</t>
  </si>
  <si>
    <t>Светильник "Модуль", консоль К-1, 64 Вт    7660-8809Лм. 4000К</t>
  </si>
  <si>
    <t>Светильник "Модуль", универсальный , 64 Вт    7660-8809Лм. 4000К</t>
  </si>
  <si>
    <t>Светильник "Модуль", консоль К-3, 96 Вт     11490-13214Лм. 4000К</t>
  </si>
  <si>
    <t>Светильник "Модуль", консоль МК-2, 64 Вт   7660-8809Лм. 4000К</t>
  </si>
  <si>
    <t>Светильник "Модуль", консоль МК-3, 96 Вт   11490-13214Лм. 4000К</t>
  </si>
  <si>
    <t>Светильник "Модуль", консоль К-2, 128 Вт 15320-17618Лм. 4000К</t>
  </si>
  <si>
    <t>Светильник "Модуль", консоль К-3, 192 Вт   22890-26427Лм. 4000К</t>
  </si>
  <si>
    <t>Светильник "Модуль", консоль МК-2, 128 Вт  15320-17618Лм. 4000К</t>
  </si>
  <si>
    <t>Светильник "Модуль", консоль МК-3, 192 Вт   22890-26427Лм. 4000К</t>
  </si>
  <si>
    <t xml:space="preserve">  Светодиоды: LG Innotek (Корея)</t>
  </si>
  <si>
    <t xml:space="preserve">  Мощность: 135 Вт</t>
  </si>
  <si>
    <t>Размер: 525х260х90</t>
  </si>
  <si>
    <t xml:space="preserve">  Световой поток: 13 761 лм</t>
  </si>
  <si>
    <t>Оникс-90-Лайт-М</t>
  </si>
  <si>
    <t>Описание</t>
  </si>
  <si>
    <t>Наименование</t>
  </si>
  <si>
    <t xml:space="preserve">  Мощность: 270 Вт</t>
  </si>
  <si>
    <t>Размер: 840х270х90</t>
  </si>
  <si>
    <t xml:space="preserve">  Световой поток: 27 512 лм</t>
  </si>
  <si>
    <t>Оникс-270-Лайт</t>
  </si>
  <si>
    <t xml:space="preserve">  Мощность: 180 Вт</t>
  </si>
  <si>
    <t>Размер: 865х175х90</t>
  </si>
  <si>
    <t xml:space="preserve">  Световой поток: 18 348 лм</t>
  </si>
  <si>
    <t>Оникс-180-Лайт</t>
  </si>
  <si>
    <t>Оникс-135-Лайт-М</t>
  </si>
  <si>
    <t>Оникс-135-Лайт-2</t>
  </si>
  <si>
    <t xml:space="preserve">  Мощность: 90 Вт</t>
  </si>
  <si>
    <t>Размер: 530х175х90</t>
  </si>
  <si>
    <t xml:space="preserve">  Световой поток: 9 173 лм</t>
  </si>
  <si>
    <t>Оникс-90-Лайт-2</t>
  </si>
  <si>
    <t>Размер: 810х90х90</t>
  </si>
  <si>
    <t>Оникс-90-Лайт-1</t>
  </si>
  <si>
    <t>Световой поток: 6240Лм Размер 635х90х90  Мощность: 70Вт  Светодиоды: LG Innotek (Корея)</t>
  </si>
  <si>
    <t>Оникс-70-Лайт</t>
  </si>
  <si>
    <t xml:space="preserve">  Мощность: 45 Вт</t>
  </si>
  <si>
    <t>Размер: 635х90х90</t>
  </si>
  <si>
    <t xml:space="preserve">  Световой поток: 4 587 лм</t>
  </si>
  <si>
    <t>Оникс-45-Лайт</t>
  </si>
  <si>
    <t>Розн. С НДС</t>
  </si>
  <si>
    <t>Опт без НДС</t>
  </si>
  <si>
    <t>Цена, руб.</t>
  </si>
  <si>
    <t>Фото</t>
  </si>
  <si>
    <t>Серия "Оникс-Лайт"</t>
  </si>
  <si>
    <t>ПРАЙС-ЛИСТ НА СВЕТОДИОДНУЮ ПРОДУКЦИЮ ООО "ПРОУЗ"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</si>
</sst>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#,##0&quot;р.&quot;;[Red]\-#,##0&quot;р.&quot;"/>
    <numFmt numFmtId="44" formatCode="_-* #,##0.00&quot;р.&quot;_-;\-* #,##0.00&quot;р.&quot;_-;_-* &quot;-&quot;??&quot;р.&quot;_-;_-@_-"/>
    <numFmt numFmtId="164" formatCode="#,##0&quot;р.&quot;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8"/>
      <color rgb="FF000000"/>
      <name val="Arial Black"/>
      <family val="2"/>
      <charset val="204"/>
    </font>
    <font>
      <sz val="10"/>
      <color rgb="FF000000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2"/>
      <color rgb="FF000000"/>
      <name val="Arial Black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2"/>
      <color rgb="FFFF0000"/>
      <name val="Arial Black"/>
      <family val="2"/>
      <charset val="204"/>
    </font>
    <font>
      <u/>
      <sz val="10"/>
      <color rgb="FFFF0000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b/>
      <sz val="10"/>
      <name val="Arial Cyr"/>
      <charset val="204"/>
    </font>
    <font>
      <b/>
      <sz val="10"/>
      <name val="Calibri"/>
      <family val="2"/>
      <charset val="204"/>
      <scheme val="minor"/>
    </font>
    <font>
      <b/>
      <sz val="10"/>
      <name val="Arial Black"/>
      <family val="2"/>
      <charset val="204"/>
    </font>
    <font>
      <b/>
      <sz val="10"/>
      <color indexed="8"/>
      <name val="Arial Black"/>
      <family val="2"/>
      <charset val="204"/>
    </font>
    <font>
      <sz val="10"/>
      <color indexed="8"/>
      <name val="Arial Cyr"/>
      <charset val="204"/>
    </font>
    <font>
      <sz val="10"/>
      <color indexed="8"/>
      <name val="Arial Narrow"/>
      <family val="2"/>
      <charset val="204"/>
    </font>
    <font>
      <sz val="10"/>
      <color indexed="8"/>
      <name val="Calibri"/>
      <family val="2"/>
      <charset val="204"/>
      <scheme val="minor"/>
    </font>
    <font>
      <sz val="10"/>
      <color indexed="8"/>
      <name val="Arial Black"/>
      <family val="2"/>
      <charset val="204"/>
    </font>
    <font>
      <sz val="10"/>
      <name val="Arial Narrow"/>
      <family val="2"/>
      <charset val="204"/>
    </font>
    <font>
      <sz val="10"/>
      <name val="Calibri"/>
      <family val="2"/>
      <charset val="204"/>
      <scheme val="minor"/>
    </font>
    <font>
      <b/>
      <sz val="10"/>
      <color indexed="8"/>
      <name val="Arial Cyr"/>
      <charset val="204"/>
    </font>
    <font>
      <sz val="10"/>
      <color theme="1"/>
      <name val="Calibri"/>
      <family val="2"/>
      <charset val="204"/>
      <scheme val="minor"/>
    </font>
    <font>
      <sz val="10"/>
      <color theme="1"/>
      <name val="Arial Narrow"/>
      <family val="2"/>
      <charset val="204"/>
    </font>
    <font>
      <b/>
      <sz val="14"/>
      <color rgb="FFFF0000"/>
      <name val="Arial Black"/>
      <family val="2"/>
      <charset val="204"/>
    </font>
    <font>
      <b/>
      <sz val="10"/>
      <color rgb="FFFF0000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0"/>
      <color rgb="FF000000"/>
      <name val="Arial Narrow"/>
      <family val="2"/>
      <charset val="204"/>
    </font>
    <font>
      <sz val="9"/>
      <color theme="1"/>
      <name val="Arial Narrow"/>
      <family val="2"/>
      <charset val="204"/>
    </font>
    <font>
      <b/>
      <sz val="12"/>
      <color rgb="FF000000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b/>
      <sz val="10"/>
      <color indexed="8"/>
      <name val="Arial Narrow"/>
      <family val="2"/>
      <charset val="204"/>
    </font>
    <font>
      <b/>
      <sz val="9"/>
      <color rgb="FFC0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6"/>
      <color theme="4" tint="-0.249977111117893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39997558519241921"/>
        <bgColor indexed="57"/>
      </patternFill>
    </fill>
    <fill>
      <patternFill patternType="solid">
        <fgColor indexed="13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 tint="-0.24994659260841701"/>
      </right>
      <top/>
      <bottom style="thin">
        <color theme="3" tint="-0.24994659260841701"/>
      </bottom>
      <diagonal/>
    </border>
    <border>
      <left style="thin">
        <color theme="3" tint="-0.24994659260841701"/>
      </left>
      <right/>
      <top/>
      <bottom style="thin">
        <color theme="3" tint="-0.24994659260841701"/>
      </bottom>
      <diagonal/>
    </border>
    <border>
      <left/>
      <right/>
      <top/>
      <bottom style="thin">
        <color theme="3" tint="-0.24994659260841701"/>
      </bottom>
      <diagonal/>
    </border>
    <border>
      <left/>
      <right style="thin">
        <color theme="3" tint="-0.24994659260841701"/>
      </right>
      <top/>
      <bottom/>
      <diagonal/>
    </border>
    <border>
      <left style="thin">
        <color theme="3" tint="-0.24994659260841701"/>
      </left>
      <right/>
      <top/>
      <bottom/>
      <diagonal/>
    </border>
    <border>
      <left/>
      <right/>
      <top style="thin">
        <color theme="3" tint="-0.24994659260841701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/>
      <diagonal/>
    </border>
    <border>
      <left/>
      <right style="thin">
        <color theme="3" tint="-0.24994659260841701"/>
      </right>
      <top style="thin">
        <color theme="3" tint="-0.24994659260841701"/>
      </top>
      <bottom/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</borders>
  <cellStyleXfs count="4">
    <xf numFmtId="0" fontId="0" fillId="0" borderId="0"/>
    <xf numFmtId="0" fontId="8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209">
    <xf numFmtId="0" fontId="0" fillId="0" borderId="0" xfId="0"/>
    <xf numFmtId="0" fontId="4" fillId="0" borderId="0" xfId="0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1" applyFont="1" applyAlignment="1">
      <alignment horizontal="center"/>
    </xf>
    <xf numFmtId="3" fontId="10" fillId="0" borderId="0" xfId="1" applyNumberFormat="1" applyFont="1" applyAlignment="1">
      <alignment horizontal="center" vertical="center"/>
    </xf>
    <xf numFmtId="0" fontId="8" fillId="0" borderId="0" xfId="1" applyAlignment="1">
      <alignment horizontal="center"/>
    </xf>
    <xf numFmtId="3" fontId="11" fillId="0" borderId="0" xfId="1" applyNumberFormat="1" applyFont="1" applyAlignment="1">
      <alignment horizontal="center" vertical="center"/>
    </xf>
    <xf numFmtId="1" fontId="12" fillId="2" borderId="1" xfId="0" applyNumberFormat="1" applyFont="1" applyFill="1" applyBorder="1" applyAlignment="1" applyProtection="1">
      <alignment horizontal="center" vertical="center" wrapText="1"/>
    </xf>
    <xf numFmtId="3" fontId="13" fillId="2" borderId="1" xfId="0" applyNumberFormat="1" applyFont="1" applyFill="1" applyBorder="1" applyAlignment="1" applyProtection="1">
      <alignment horizontal="center" vertical="center" wrapText="1"/>
    </xf>
    <xf numFmtId="1" fontId="14" fillId="3" borderId="2" xfId="0" applyNumberFormat="1" applyFont="1" applyFill="1" applyBorder="1" applyAlignment="1" applyProtection="1">
      <alignment horizontal="left" vertical="center"/>
    </xf>
    <xf numFmtId="0" fontId="0" fillId="0" borderId="3" xfId="0" applyBorder="1" applyAlignment="1"/>
    <xf numFmtId="0" fontId="15" fillId="4" borderId="2" xfId="0" applyNumberFormat="1" applyFont="1" applyFill="1" applyBorder="1" applyAlignment="1" applyProtection="1">
      <alignment horizontal="left" vertical="center"/>
    </xf>
    <xf numFmtId="0" fontId="0" fillId="0" borderId="0" xfId="0" applyAlignment="1">
      <alignment wrapText="1"/>
    </xf>
    <xf numFmtId="1" fontId="16" fillId="2" borderId="4" xfId="0" applyNumberFormat="1" applyFont="1" applyFill="1" applyBorder="1" applyAlignment="1" applyProtection="1">
      <alignment horizontal="center" vertical="center"/>
    </xf>
    <xf numFmtId="1" fontId="17" fillId="2" borderId="1" xfId="0" applyNumberFormat="1" applyFont="1" applyFill="1" applyBorder="1" applyAlignment="1" applyProtection="1">
      <alignment horizontal="left" vertical="center" wrapText="1"/>
    </xf>
    <xf numFmtId="3" fontId="18" fillId="2" borderId="1" xfId="0" applyNumberFormat="1" applyFont="1" applyFill="1" applyBorder="1" applyAlignment="1" applyProtection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5" fillId="4" borderId="7" xfId="0" applyNumberFormat="1" applyFont="1" applyFill="1" applyBorder="1" applyAlignment="1" applyProtection="1">
      <alignment horizontal="left" vertical="center"/>
    </xf>
    <xf numFmtId="0" fontId="0" fillId="0" borderId="8" xfId="0" applyBorder="1" applyAlignment="1">
      <alignment vertical="center"/>
    </xf>
    <xf numFmtId="1" fontId="16" fillId="2" borderId="4" xfId="0" applyNumberFormat="1" applyFont="1" applyFill="1" applyBorder="1" applyAlignment="1" applyProtection="1">
      <alignment horizontal="center" vertical="center" wrapText="1"/>
    </xf>
    <xf numFmtId="1" fontId="16" fillId="2" borderId="5" xfId="0" applyNumberFormat="1" applyFont="1" applyFill="1" applyBorder="1" applyAlignment="1" applyProtection="1">
      <alignment horizontal="center" vertical="center" wrapText="1"/>
    </xf>
    <xf numFmtId="1" fontId="17" fillId="2" borderId="4" xfId="0" applyNumberFormat="1" applyFont="1" applyFill="1" applyBorder="1" applyAlignment="1" applyProtection="1">
      <alignment horizontal="left" vertical="center" wrapText="1"/>
    </xf>
    <xf numFmtId="3" fontId="18" fillId="2" borderId="4" xfId="0" applyNumberFormat="1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vertical="center"/>
    </xf>
    <xf numFmtId="1" fontId="17" fillId="2" borderId="1" xfId="0" applyNumberFormat="1" applyFont="1" applyFill="1" applyBorder="1" applyAlignment="1">
      <alignment horizontal="left" vertical="center" wrapText="1"/>
    </xf>
    <xf numFmtId="3" fontId="18" fillId="2" borderId="1" xfId="0" applyNumberFormat="1" applyFont="1" applyFill="1" applyBorder="1" applyAlignment="1">
      <alignment horizontal="center" vertical="center" wrapText="1"/>
    </xf>
    <xf numFmtId="1" fontId="16" fillId="2" borderId="9" xfId="0" applyNumberFormat="1" applyFont="1" applyFill="1" applyBorder="1" applyAlignment="1" applyProtection="1">
      <alignment horizontal="center" vertical="center" wrapText="1"/>
    </xf>
    <xf numFmtId="0" fontId="0" fillId="0" borderId="9" xfId="0" applyBorder="1" applyAlignment="1">
      <alignment vertical="center" wrapText="1"/>
    </xf>
    <xf numFmtId="0" fontId="0" fillId="0" borderId="5" xfId="0" applyBorder="1" applyAlignment="1"/>
    <xf numFmtId="0" fontId="0" fillId="0" borderId="6" xfId="0" applyBorder="1" applyAlignment="1"/>
    <xf numFmtId="1" fontId="17" fillId="2" borderId="6" xfId="0" applyNumberFormat="1" applyFont="1" applyFill="1" applyBorder="1" applyAlignment="1" applyProtection="1">
      <alignment horizontal="left" vertical="center" wrapText="1"/>
    </xf>
    <xf numFmtId="3" fontId="18" fillId="2" borderId="6" xfId="0" applyNumberFormat="1" applyFont="1" applyFill="1" applyBorder="1" applyAlignment="1" applyProtection="1">
      <alignment horizontal="center" vertical="center" wrapText="1"/>
    </xf>
    <xf numFmtId="1" fontId="19" fillId="5" borderId="2" xfId="0" applyNumberFormat="1" applyFont="1" applyFill="1" applyBorder="1" applyAlignment="1" applyProtection="1">
      <alignment horizontal="left" vertical="center"/>
    </xf>
    <xf numFmtId="1" fontId="19" fillId="0" borderId="5" xfId="0" applyNumberFormat="1" applyFont="1" applyFill="1" applyBorder="1" applyAlignment="1" applyProtection="1">
      <alignment horizontal="left" vertical="center"/>
    </xf>
    <xf numFmtId="1" fontId="16" fillId="2" borderId="5" xfId="0" applyNumberFormat="1" applyFont="1" applyFill="1" applyBorder="1" applyAlignment="1" applyProtection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" fontId="20" fillId="2" borderId="1" xfId="0" applyNumberFormat="1" applyFont="1" applyFill="1" applyBorder="1" applyAlignment="1" applyProtection="1">
      <alignment horizontal="left" vertical="center" wrapText="1"/>
    </xf>
    <xf numFmtId="3" fontId="21" fillId="2" borderId="1" xfId="0" applyNumberFormat="1" applyFont="1" applyFill="1" applyBorder="1" applyAlignment="1" applyProtection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9" xfId="0" applyBorder="1" applyAlignment="1">
      <alignment vertical="center"/>
    </xf>
    <xf numFmtId="1" fontId="17" fillId="0" borderId="1" xfId="0" applyNumberFormat="1" applyFont="1" applyFill="1" applyBorder="1" applyAlignment="1" applyProtection="1">
      <alignment horizontal="left" vertical="center" wrapText="1"/>
    </xf>
    <xf numFmtId="3" fontId="18" fillId="0" borderId="1" xfId="0" applyNumberFormat="1" applyFont="1" applyFill="1" applyBorder="1" applyAlignment="1" applyProtection="1">
      <alignment horizontal="center" vertical="center" wrapText="1"/>
    </xf>
    <xf numFmtId="1" fontId="16" fillId="2" borderId="6" xfId="0" applyNumberFormat="1" applyFont="1" applyFill="1" applyBorder="1" applyAlignment="1" applyProtection="1">
      <alignment horizontal="center" vertical="center" wrapText="1"/>
    </xf>
    <xf numFmtId="0" fontId="22" fillId="6" borderId="4" xfId="0" applyNumberFormat="1" applyFont="1" applyFill="1" applyBorder="1" applyAlignment="1" applyProtection="1">
      <alignment horizontal="center" vertical="center"/>
    </xf>
    <xf numFmtId="1" fontId="17" fillId="7" borderId="1" xfId="0" applyNumberFormat="1" applyFont="1" applyFill="1" applyBorder="1" applyAlignment="1">
      <alignment horizontal="left" vertical="center" wrapText="1"/>
    </xf>
    <xf numFmtId="3" fontId="18" fillId="7" borderId="1" xfId="0" applyNumberFormat="1" applyFont="1" applyFill="1" applyBorder="1" applyAlignment="1">
      <alignment horizontal="center" vertical="center" wrapText="1"/>
    </xf>
    <xf numFmtId="1" fontId="17" fillId="7" borderId="1" xfId="0" applyNumberFormat="1" applyFont="1" applyFill="1" applyBorder="1" applyAlignment="1" applyProtection="1">
      <alignment horizontal="left" vertical="center" wrapText="1"/>
    </xf>
    <xf numFmtId="3" fontId="18" fillId="7" borderId="1" xfId="0" applyNumberFormat="1" applyFont="1" applyFill="1" applyBorder="1" applyAlignment="1" applyProtection="1">
      <alignment horizontal="center" vertical="center" wrapText="1"/>
    </xf>
    <xf numFmtId="0" fontId="22" fillId="6" borderId="5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/>
    <xf numFmtId="3" fontId="2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3" fontId="24" fillId="0" borderId="0" xfId="0" applyNumberFormat="1" applyFont="1" applyAlignment="1">
      <alignment horizontal="center" vertical="center" wrapText="1"/>
    </xf>
    <xf numFmtId="0" fontId="25" fillId="0" borderId="0" xfId="1" applyFont="1" applyAlignment="1">
      <alignment horizontal="center" vertical="center"/>
    </xf>
    <xf numFmtId="3" fontId="26" fillId="0" borderId="0" xfId="1" applyNumberFormat="1" applyFont="1" applyAlignment="1">
      <alignment horizontal="center" vertical="center" wrapText="1"/>
    </xf>
    <xf numFmtId="0" fontId="0" fillId="0" borderId="2" xfId="0" applyBorder="1"/>
    <xf numFmtId="0" fontId="0" fillId="0" borderId="10" xfId="0" applyBorder="1"/>
    <xf numFmtId="0" fontId="25" fillId="0" borderId="1" xfId="1" applyFont="1" applyBorder="1" applyAlignment="1">
      <alignment horizontal="center" vertical="center"/>
    </xf>
    <xf numFmtId="3" fontId="20" fillId="0" borderId="1" xfId="1" applyNumberFormat="1" applyFont="1" applyBorder="1" applyAlignment="1">
      <alignment horizontal="center" vertical="center" wrapText="1"/>
    </xf>
    <xf numFmtId="0" fontId="27" fillId="8" borderId="2" xfId="0" applyFont="1" applyFill="1" applyBorder="1" applyAlignment="1">
      <alignment horizontal="center" vertical="center" wrapText="1"/>
    </xf>
    <xf numFmtId="0" fontId="0" fillId="8" borderId="3" xfId="0" applyFill="1" applyBorder="1" applyAlignment="1">
      <alignment horizontal="center" vertical="center"/>
    </xf>
    <xf numFmtId="0" fontId="0" fillId="0" borderId="0" xfId="0" applyFill="1"/>
    <xf numFmtId="0" fontId="24" fillId="0" borderId="11" xfId="0" applyFont="1" applyBorder="1"/>
    <xf numFmtId="0" fontId="24" fillId="0" borderId="12" xfId="0" applyFont="1" applyBorder="1"/>
    <xf numFmtId="0" fontId="28" fillId="0" borderId="1" xfId="0" applyFont="1" applyBorder="1" applyAlignment="1">
      <alignment horizontal="center" vertical="center" wrapText="1"/>
    </xf>
    <xf numFmtId="3" fontId="24" fillId="0" borderId="1" xfId="0" applyNumberFormat="1" applyFont="1" applyBorder="1" applyAlignment="1">
      <alignment horizontal="center" vertical="center" wrapText="1"/>
    </xf>
    <xf numFmtId="0" fontId="24" fillId="0" borderId="0" xfId="0" applyFont="1"/>
    <xf numFmtId="0" fontId="23" fillId="0" borderId="11" xfId="0" applyFont="1" applyBorder="1"/>
    <xf numFmtId="0" fontId="23" fillId="0" borderId="12" xfId="0" applyFont="1" applyBorder="1"/>
    <xf numFmtId="0" fontId="23" fillId="0" borderId="0" xfId="0" applyFont="1"/>
    <xf numFmtId="0" fontId="24" fillId="0" borderId="1" xfId="0" applyFont="1" applyBorder="1" applyAlignment="1">
      <alignment horizontal="center" vertical="center" wrapText="1"/>
    </xf>
    <xf numFmtId="0" fontId="0" fillId="0" borderId="11" xfId="0" applyBorder="1"/>
    <xf numFmtId="0" fontId="23" fillId="0" borderId="7" xfId="0" applyFont="1" applyBorder="1"/>
    <xf numFmtId="0" fontId="23" fillId="0" borderId="13" xfId="0" applyFont="1" applyBorder="1"/>
    <xf numFmtId="0" fontId="27" fillId="8" borderId="2" xfId="0" applyFont="1" applyFill="1" applyBorder="1" applyAlignment="1">
      <alignment horizontal="center" vertical="center"/>
    </xf>
    <xf numFmtId="0" fontId="0" fillId="8" borderId="3" xfId="0" applyFill="1" applyBorder="1" applyAlignment="1"/>
    <xf numFmtId="0" fontId="0" fillId="0" borderId="14" xfId="0" applyBorder="1"/>
    <xf numFmtId="0" fontId="0" fillId="0" borderId="15" xfId="0" applyBorder="1"/>
    <xf numFmtId="0" fontId="29" fillId="9" borderId="3" xfId="0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7" xfId="0" applyBorder="1"/>
    <xf numFmtId="0" fontId="0" fillId="0" borderId="13" xfId="0" applyBorder="1"/>
    <xf numFmtId="0" fontId="30" fillId="8" borderId="2" xfId="0" applyFont="1" applyFill="1" applyBorder="1" applyAlignment="1">
      <alignment horizontal="center" vertical="center"/>
    </xf>
    <xf numFmtId="0" fontId="30" fillId="8" borderId="3" xfId="0" applyFont="1" applyFill="1" applyBorder="1" applyAlignment="1">
      <alignment horizontal="center" vertical="center"/>
    </xf>
    <xf numFmtId="0" fontId="28" fillId="0" borderId="3" xfId="0" applyFont="1" applyBorder="1" applyAlignment="1">
      <alignment horizontal="center" vertical="center" wrapText="1"/>
    </xf>
    <xf numFmtId="0" fontId="0" fillId="0" borderId="14" xfId="0" applyBorder="1" applyAlignment="1"/>
    <xf numFmtId="0" fontId="0" fillId="0" borderId="15" xfId="0" applyBorder="1" applyAlignment="1"/>
    <xf numFmtId="0" fontId="0" fillId="0" borderId="11" xfId="0" applyBorder="1" applyAlignment="1"/>
    <xf numFmtId="0" fontId="0" fillId="0" borderId="12" xfId="0" applyBorder="1" applyAlignment="1"/>
    <xf numFmtId="0" fontId="0" fillId="0" borderId="7" xfId="0" applyBorder="1" applyAlignment="1"/>
    <xf numFmtId="0" fontId="0" fillId="0" borderId="13" xfId="0" applyBorder="1" applyAlignment="1"/>
    <xf numFmtId="0" fontId="24" fillId="0" borderId="4" xfId="0" applyFont="1" applyBorder="1" applyAlignment="1">
      <alignment horizontal="center" vertical="center" wrapText="1"/>
    </xf>
    <xf numFmtId="3" fontId="24" fillId="0" borderId="4" xfId="0" applyNumberFormat="1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3" fontId="24" fillId="0" borderId="6" xfId="0" applyNumberFormat="1" applyFont="1" applyBorder="1" applyAlignment="1">
      <alignment horizontal="center" vertical="center" wrapText="1"/>
    </xf>
    <xf numFmtId="0" fontId="0" fillId="0" borderId="0" xfId="0" applyBorder="1"/>
    <xf numFmtId="0" fontId="0" fillId="0" borderId="8" xfId="0" applyBorder="1"/>
    <xf numFmtId="0" fontId="31" fillId="8" borderId="2" xfId="0" applyFont="1" applyFill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3" fontId="24" fillId="0" borderId="1" xfId="0" applyNumberFormat="1" applyFont="1" applyFill="1" applyBorder="1" applyAlignment="1">
      <alignment horizontal="center" vertical="center" wrapText="1"/>
    </xf>
    <xf numFmtId="0" fontId="25" fillId="0" borderId="1" xfId="1" applyFont="1" applyBorder="1" applyAlignment="1">
      <alignment horizontal="center" vertical="center" wrapText="1"/>
    </xf>
    <xf numFmtId="0" fontId="31" fillId="8" borderId="3" xfId="0" applyFont="1" applyFill="1" applyBorder="1" applyAlignment="1">
      <alignment horizontal="center" vertical="center" wrapText="1"/>
    </xf>
    <xf numFmtId="3" fontId="28" fillId="0" borderId="1" xfId="0" applyNumberFormat="1" applyFont="1" applyBorder="1" applyAlignment="1">
      <alignment horizontal="center" vertical="center" wrapText="1"/>
    </xf>
    <xf numFmtId="0" fontId="24" fillId="9" borderId="1" xfId="0" applyFont="1" applyFill="1" applyBorder="1" applyAlignment="1">
      <alignment horizontal="center" vertical="center" wrapText="1"/>
    </xf>
    <xf numFmtId="3" fontId="24" fillId="9" borderId="1" xfId="0" applyNumberFormat="1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3" fontId="24" fillId="9" borderId="8" xfId="0" applyNumberFormat="1" applyFont="1" applyFill="1" applyBorder="1" applyAlignment="1">
      <alignment horizontal="center" vertical="center" wrapText="1"/>
    </xf>
    <xf numFmtId="0" fontId="0" fillId="0" borderId="9" xfId="0" applyBorder="1"/>
    <xf numFmtId="0" fontId="24" fillId="9" borderId="9" xfId="0" applyFont="1" applyFill="1" applyBorder="1" applyAlignment="1">
      <alignment horizontal="center" vertical="center" wrapText="1"/>
    </xf>
    <xf numFmtId="3" fontId="24" fillId="9" borderId="9" xfId="0" applyNumberFormat="1" applyFont="1" applyFill="1" applyBorder="1" applyAlignment="1">
      <alignment horizontal="center" vertical="center" wrapText="1"/>
    </xf>
    <xf numFmtId="0" fontId="27" fillId="8" borderId="3" xfId="0" applyFont="1" applyFill="1" applyBorder="1" applyAlignment="1">
      <alignment horizontal="center" vertical="center" wrapText="1"/>
    </xf>
    <xf numFmtId="3" fontId="24" fillId="0" borderId="10" xfId="0" applyNumberFormat="1" applyFont="1" applyBorder="1" applyAlignment="1">
      <alignment horizontal="center" vertical="center" wrapText="1"/>
    </xf>
    <xf numFmtId="0" fontId="27" fillId="8" borderId="14" xfId="0" applyFont="1" applyFill="1" applyBorder="1" applyAlignment="1">
      <alignment horizontal="center" vertical="center" wrapText="1"/>
    </xf>
    <xf numFmtId="0" fontId="27" fillId="8" borderId="9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3" fontId="24" fillId="0" borderId="13" xfId="0" applyNumberFormat="1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0" fillId="0" borderId="14" xfId="0" applyFill="1" applyBorder="1"/>
    <xf numFmtId="0" fontId="0" fillId="0" borderId="15" xfId="0" applyFill="1" applyBorder="1"/>
    <xf numFmtId="0" fontId="0" fillId="7" borderId="0" xfId="0" applyFill="1"/>
    <xf numFmtId="0" fontId="31" fillId="5" borderId="11" xfId="0" applyFont="1" applyFill="1" applyBorder="1" applyAlignment="1">
      <alignment horizontal="center" vertical="center" wrapText="1"/>
    </xf>
    <xf numFmtId="0" fontId="31" fillId="5" borderId="0" xfId="0" applyFont="1" applyFill="1" applyBorder="1" applyAlignment="1">
      <alignment horizontal="center" vertical="center" wrapText="1"/>
    </xf>
    <xf numFmtId="0" fontId="20" fillId="0" borderId="3" xfId="0" applyFont="1" applyBorder="1" applyAlignment="1" applyProtection="1">
      <alignment horizontal="center" vertical="center" wrapText="1"/>
    </xf>
    <xf numFmtId="3" fontId="20" fillId="0" borderId="1" xfId="0" applyNumberFormat="1" applyFont="1" applyBorder="1" applyAlignment="1" applyProtection="1">
      <alignment horizontal="center" vertical="center" wrapText="1"/>
    </xf>
    <xf numFmtId="0" fontId="20" fillId="0" borderId="2" xfId="0" applyFont="1" applyBorder="1" applyAlignment="1" applyProtection="1">
      <alignment horizontal="center" vertical="center" wrapText="1"/>
    </xf>
    <xf numFmtId="0" fontId="20" fillId="0" borderId="0" xfId="0" applyFont="1" applyBorder="1" applyAlignment="1" applyProtection="1">
      <alignment horizontal="center" vertical="center" wrapText="1"/>
    </xf>
    <xf numFmtId="0" fontId="0" fillId="0" borderId="11" xfId="0" applyFill="1" applyBorder="1"/>
    <xf numFmtId="0" fontId="0" fillId="0" borderId="12" xfId="0" applyFill="1" applyBorder="1"/>
    <xf numFmtId="0" fontId="20" fillId="0" borderId="2" xfId="0" applyFont="1" applyFill="1" applyBorder="1" applyAlignment="1" applyProtection="1">
      <alignment horizontal="center" vertical="center" wrapText="1"/>
    </xf>
    <xf numFmtId="3" fontId="20" fillId="0" borderId="1" xfId="0" applyNumberFormat="1" applyFont="1" applyFill="1" applyBorder="1" applyAlignment="1" applyProtection="1">
      <alignment horizontal="center" vertical="center" wrapText="1"/>
    </xf>
    <xf numFmtId="0" fontId="1" fillId="0" borderId="0" xfId="2"/>
    <xf numFmtId="164" fontId="33" fillId="0" borderId="16" xfId="3" applyNumberFormat="1" applyFont="1" applyBorder="1" applyAlignment="1">
      <alignment horizontal="center" vertical="center"/>
    </xf>
    <xf numFmtId="164" fontId="33" fillId="0" borderId="17" xfId="3" applyNumberFormat="1" applyFont="1" applyBorder="1" applyAlignment="1">
      <alignment horizontal="center" vertical="center"/>
    </xf>
    <xf numFmtId="164" fontId="33" fillId="0" borderId="18" xfId="3" applyNumberFormat="1" applyFont="1" applyBorder="1" applyAlignment="1">
      <alignment horizontal="center" vertical="center"/>
    </xf>
    <xf numFmtId="0" fontId="34" fillId="0" borderId="13" xfId="2" applyFont="1" applyBorder="1" applyAlignment="1">
      <alignment horizontal="left" vertical="center"/>
    </xf>
    <xf numFmtId="0" fontId="34" fillId="0" borderId="8" xfId="2" applyFont="1" applyBorder="1" applyAlignment="1">
      <alignment horizontal="left" vertical="center"/>
    </xf>
    <xf numFmtId="0" fontId="34" fillId="0" borderId="7" xfId="2" applyFont="1" applyBorder="1" applyAlignment="1">
      <alignment horizontal="left" vertical="center"/>
    </xf>
    <xf numFmtId="0" fontId="35" fillId="7" borderId="18" xfId="2" applyFont="1" applyFill="1" applyBorder="1" applyAlignment="1">
      <alignment horizontal="center" vertical="center"/>
    </xf>
    <xf numFmtId="0" fontId="2" fillId="10" borderId="18" xfId="2" applyFont="1" applyFill="1" applyBorder="1" applyAlignment="1">
      <alignment horizontal="center" vertical="center"/>
    </xf>
    <xf numFmtId="0" fontId="2" fillId="10" borderId="17" xfId="2" applyFont="1" applyFill="1" applyBorder="1" applyAlignment="1">
      <alignment horizontal="center" vertical="center"/>
    </xf>
    <xf numFmtId="164" fontId="33" fillId="0" borderId="19" xfId="3" applyNumberFormat="1" applyFont="1" applyBorder="1" applyAlignment="1">
      <alignment horizontal="center" vertical="center"/>
    </xf>
    <xf numFmtId="164" fontId="33" fillId="0" borderId="20" xfId="3" applyNumberFormat="1" applyFont="1" applyBorder="1" applyAlignment="1">
      <alignment horizontal="center" vertical="center"/>
    </xf>
    <xf numFmtId="164" fontId="33" fillId="0" borderId="0" xfId="3" applyNumberFormat="1" applyFont="1" applyBorder="1" applyAlignment="1">
      <alignment horizontal="center" vertical="center"/>
    </xf>
    <xf numFmtId="0" fontId="34" fillId="0" borderId="19" xfId="2" applyFont="1" applyBorder="1" applyAlignment="1">
      <alignment horizontal="left" vertical="center"/>
    </xf>
    <xf numFmtId="0" fontId="34" fillId="0" borderId="0" xfId="2" applyFont="1" applyBorder="1" applyAlignment="1">
      <alignment horizontal="left" vertical="center"/>
    </xf>
    <xf numFmtId="0" fontId="34" fillId="0" borderId="20" xfId="2" applyFont="1" applyBorder="1" applyAlignment="1">
      <alignment horizontal="left" vertical="center"/>
    </xf>
    <xf numFmtId="0" fontId="35" fillId="7" borderId="0" xfId="2" applyFont="1" applyFill="1" applyBorder="1" applyAlignment="1">
      <alignment horizontal="center" vertical="center"/>
    </xf>
    <xf numFmtId="0" fontId="2" fillId="10" borderId="19" xfId="2" applyFont="1" applyFill="1" applyBorder="1" applyAlignment="1">
      <alignment horizontal="center" vertical="center"/>
    </xf>
    <xf numFmtId="0" fontId="2" fillId="10" borderId="0" xfId="2" applyFont="1" applyFill="1" applyBorder="1" applyAlignment="1">
      <alignment horizontal="center" vertical="center"/>
    </xf>
    <xf numFmtId="0" fontId="2" fillId="10" borderId="20" xfId="2" applyFont="1" applyFill="1" applyBorder="1" applyAlignment="1">
      <alignment horizontal="center" vertical="center"/>
    </xf>
    <xf numFmtId="0" fontId="35" fillId="7" borderId="21" xfId="2" applyFont="1" applyFill="1" applyBorder="1" applyAlignment="1">
      <alignment horizontal="center" vertical="center"/>
    </xf>
    <xf numFmtId="164" fontId="36" fillId="11" borderId="22" xfId="2" applyNumberFormat="1" applyFont="1" applyFill="1" applyBorder="1" applyAlignment="1">
      <alignment horizontal="center"/>
    </xf>
    <xf numFmtId="164" fontId="36" fillId="11" borderId="23" xfId="2" applyNumberFormat="1" applyFont="1" applyFill="1" applyBorder="1" applyAlignment="1">
      <alignment horizontal="center"/>
    </xf>
    <xf numFmtId="164" fontId="36" fillId="11" borderId="24" xfId="2" applyNumberFormat="1" applyFont="1" applyFill="1" applyBorder="1" applyAlignment="1">
      <alignment horizontal="center"/>
    </xf>
    <xf numFmtId="164" fontId="36" fillId="11" borderId="25" xfId="2" applyNumberFormat="1" applyFont="1" applyFill="1" applyBorder="1" applyAlignment="1">
      <alignment horizontal="center"/>
    </xf>
    <xf numFmtId="164" fontId="36" fillId="11" borderId="23" xfId="2" applyNumberFormat="1" applyFont="1" applyFill="1" applyBorder="1" applyAlignment="1">
      <alignment horizontal="center" vertical="center"/>
    </xf>
    <xf numFmtId="164" fontId="36" fillId="11" borderId="24" xfId="2" applyNumberFormat="1" applyFont="1" applyFill="1" applyBorder="1" applyAlignment="1">
      <alignment horizontal="center" vertical="center"/>
    </xf>
    <xf numFmtId="164" fontId="36" fillId="11" borderId="25" xfId="2" applyNumberFormat="1" applyFont="1" applyFill="1" applyBorder="1" applyAlignment="1">
      <alignment horizontal="center" vertical="center"/>
    </xf>
    <xf numFmtId="0" fontId="36" fillId="11" borderId="22" xfId="2" applyFont="1" applyFill="1" applyBorder="1" applyAlignment="1">
      <alignment horizontal="center" vertical="center"/>
    </xf>
    <xf numFmtId="0" fontId="3" fillId="11" borderId="26" xfId="2" applyFont="1" applyFill="1" applyBorder="1" applyAlignment="1">
      <alignment horizontal="center" vertical="center"/>
    </xf>
    <xf numFmtId="0" fontId="3" fillId="11" borderId="22" xfId="2" applyFont="1" applyFill="1" applyBorder="1" applyAlignment="1">
      <alignment horizontal="center" vertical="center"/>
    </xf>
    <xf numFmtId="0" fontId="3" fillId="11" borderId="27" xfId="2" applyFont="1" applyFill="1" applyBorder="1" applyAlignment="1">
      <alignment horizontal="center" vertical="center"/>
    </xf>
    <xf numFmtId="0" fontId="37" fillId="0" borderId="13" xfId="2" applyFont="1" applyBorder="1"/>
    <xf numFmtId="0" fontId="37" fillId="0" borderId="8" xfId="2" applyFont="1" applyBorder="1"/>
    <xf numFmtId="0" fontId="35" fillId="7" borderId="8" xfId="2" applyFont="1" applyFill="1" applyBorder="1" applyAlignment="1">
      <alignment horizontal="center" vertical="center"/>
    </xf>
    <xf numFmtId="0" fontId="37" fillId="0" borderId="19" xfId="2" applyFont="1" applyBorder="1"/>
    <xf numFmtId="0" fontId="37" fillId="0" borderId="0" xfId="2" applyFont="1"/>
    <xf numFmtId="0" fontId="37" fillId="0" borderId="28" xfId="2" applyFont="1" applyBorder="1"/>
    <xf numFmtId="0" fontId="37" fillId="0" borderId="21" xfId="2" applyFont="1" applyBorder="1"/>
    <xf numFmtId="0" fontId="34" fillId="0" borderId="29" xfId="2" applyFont="1" applyBorder="1" applyAlignment="1">
      <alignment horizontal="left" vertical="center"/>
    </xf>
    <xf numFmtId="0" fontId="34" fillId="0" borderId="0" xfId="2" applyFont="1" applyBorder="1" applyAlignment="1">
      <alignment horizontal="left" vertical="center"/>
    </xf>
    <xf numFmtId="0" fontId="36" fillId="11" borderId="22" xfId="2" applyFont="1" applyFill="1" applyBorder="1" applyAlignment="1">
      <alignment horizontal="center"/>
    </xf>
    <xf numFmtId="0" fontId="36" fillId="11" borderId="23" xfId="2" applyFont="1" applyFill="1" applyBorder="1" applyAlignment="1">
      <alignment horizontal="center"/>
    </xf>
    <xf numFmtId="0" fontId="36" fillId="11" borderId="24" xfId="2" applyFont="1" applyFill="1" applyBorder="1" applyAlignment="1">
      <alignment horizontal="center"/>
    </xf>
    <xf numFmtId="0" fontId="36" fillId="11" borderId="25" xfId="2" applyFont="1" applyFill="1" applyBorder="1" applyAlignment="1">
      <alignment horizontal="center"/>
    </xf>
    <xf numFmtId="0" fontId="36" fillId="11" borderId="23" xfId="2" applyFont="1" applyFill="1" applyBorder="1" applyAlignment="1">
      <alignment horizontal="center" vertical="center"/>
    </xf>
    <xf numFmtId="0" fontId="36" fillId="11" borderId="24" xfId="2" applyFont="1" applyFill="1" applyBorder="1" applyAlignment="1">
      <alignment horizontal="center" vertical="center"/>
    </xf>
    <xf numFmtId="0" fontId="36" fillId="11" borderId="25" xfId="2" applyFont="1" applyFill="1" applyBorder="1" applyAlignment="1">
      <alignment horizontal="center" vertical="center"/>
    </xf>
    <xf numFmtId="0" fontId="33" fillId="0" borderId="16" xfId="3" applyNumberFormat="1" applyFont="1" applyBorder="1" applyAlignment="1">
      <alignment horizontal="center" vertical="center"/>
    </xf>
    <xf numFmtId="0" fontId="33" fillId="0" borderId="17" xfId="3" applyNumberFormat="1" applyFont="1" applyBorder="1" applyAlignment="1">
      <alignment horizontal="center" vertical="center"/>
    </xf>
    <xf numFmtId="6" fontId="33" fillId="0" borderId="16" xfId="3" applyNumberFormat="1" applyFont="1" applyBorder="1" applyAlignment="1">
      <alignment horizontal="center" vertical="center"/>
    </xf>
    <xf numFmtId="6" fontId="33" fillId="0" borderId="18" xfId="3" applyNumberFormat="1" applyFont="1" applyBorder="1" applyAlignment="1">
      <alignment horizontal="center" vertical="center"/>
    </xf>
    <xf numFmtId="6" fontId="33" fillId="0" borderId="17" xfId="3" applyNumberFormat="1" applyFont="1" applyBorder="1" applyAlignment="1">
      <alignment horizontal="center" vertical="center"/>
    </xf>
    <xf numFmtId="0" fontId="33" fillId="0" borderId="19" xfId="3" applyNumberFormat="1" applyFont="1" applyBorder="1" applyAlignment="1">
      <alignment horizontal="center" vertical="center"/>
    </xf>
    <xf numFmtId="0" fontId="33" fillId="0" borderId="20" xfId="3" applyNumberFormat="1" applyFont="1" applyBorder="1" applyAlignment="1">
      <alignment horizontal="center" vertical="center"/>
    </xf>
    <xf numFmtId="6" fontId="33" fillId="0" borderId="19" xfId="3" applyNumberFormat="1" applyFont="1" applyBorder="1" applyAlignment="1">
      <alignment horizontal="center" vertical="center"/>
    </xf>
    <xf numFmtId="6" fontId="33" fillId="0" borderId="0" xfId="3" applyNumberFormat="1" applyFont="1" applyBorder="1" applyAlignment="1">
      <alignment horizontal="center" vertical="center"/>
    </xf>
    <xf numFmtId="6" fontId="33" fillId="0" borderId="20" xfId="3" applyNumberFormat="1" applyFont="1" applyBorder="1" applyAlignment="1">
      <alignment horizontal="center" vertical="center"/>
    </xf>
    <xf numFmtId="0" fontId="34" fillId="0" borderId="8" xfId="2" applyFont="1" applyBorder="1" applyAlignment="1">
      <alignment horizontal="center" vertical="center" wrapText="1" shrinkToFit="1"/>
    </xf>
    <xf numFmtId="0" fontId="34" fillId="0" borderId="0" xfId="2" applyFont="1" applyBorder="1" applyAlignment="1">
      <alignment horizontal="center" vertical="center" wrapText="1" shrinkToFit="1"/>
    </xf>
    <xf numFmtId="0" fontId="34" fillId="0" borderId="21" xfId="2" applyFont="1" applyBorder="1" applyAlignment="1">
      <alignment horizontal="center" vertical="center" wrapText="1" shrinkToFit="1"/>
    </xf>
    <xf numFmtId="164" fontId="33" fillId="0" borderId="28" xfId="3" applyNumberFormat="1" applyFont="1" applyBorder="1" applyAlignment="1">
      <alignment horizontal="center" vertical="center"/>
    </xf>
    <xf numFmtId="164" fontId="33" fillId="0" borderId="21" xfId="3" applyNumberFormat="1" applyFont="1" applyBorder="1" applyAlignment="1">
      <alignment horizontal="center" vertical="center"/>
    </xf>
    <xf numFmtId="164" fontId="33" fillId="0" borderId="29" xfId="3" applyNumberFormat="1" applyFont="1" applyBorder="1" applyAlignment="1">
      <alignment horizontal="center" vertical="center"/>
    </xf>
    <xf numFmtId="0" fontId="3" fillId="11" borderId="23" xfId="2" applyFont="1" applyFill="1" applyBorder="1" applyAlignment="1">
      <alignment horizontal="center" vertical="center" wrapText="1"/>
    </xf>
    <xf numFmtId="0" fontId="3" fillId="11" borderId="24" xfId="2" applyFont="1" applyFill="1" applyBorder="1" applyAlignment="1">
      <alignment horizontal="center" vertical="center" wrapText="1"/>
    </xf>
    <xf numFmtId="0" fontId="3" fillId="11" borderId="25" xfId="2" applyFont="1" applyFill="1" applyBorder="1" applyAlignment="1">
      <alignment horizontal="center" vertical="center" wrapText="1"/>
    </xf>
    <xf numFmtId="0" fontId="3" fillId="11" borderId="23" xfId="2" applyFont="1" applyFill="1" applyBorder="1" applyAlignment="1">
      <alignment horizontal="center" vertical="center" wrapText="1" shrinkToFit="1"/>
    </xf>
    <xf numFmtId="0" fontId="3" fillId="11" borderId="24" xfId="2" applyFont="1" applyFill="1" applyBorder="1" applyAlignment="1">
      <alignment horizontal="center" vertical="center" wrapText="1" shrinkToFit="1"/>
    </xf>
    <xf numFmtId="0" fontId="3" fillId="11" borderId="25" xfId="2" applyFont="1" applyFill="1" applyBorder="1" applyAlignment="1">
      <alignment horizontal="center" vertical="center" wrapText="1" shrinkToFit="1"/>
    </xf>
    <xf numFmtId="0" fontId="3" fillId="11" borderId="22" xfId="2" applyFont="1" applyFill="1" applyBorder="1" applyAlignment="1">
      <alignment horizontal="center"/>
    </xf>
    <xf numFmtId="0" fontId="38" fillId="12" borderId="15" xfId="2" applyFont="1" applyFill="1" applyBorder="1" applyAlignment="1">
      <alignment horizontal="center"/>
    </xf>
    <xf numFmtId="0" fontId="38" fillId="12" borderId="9" xfId="2" applyFont="1" applyFill="1" applyBorder="1" applyAlignment="1">
      <alignment horizontal="center"/>
    </xf>
    <xf numFmtId="0" fontId="38" fillId="12" borderId="14" xfId="2" applyFont="1" applyFill="1" applyBorder="1" applyAlignment="1">
      <alignment horizontal="center"/>
    </xf>
    <xf numFmtId="0" fontId="35" fillId="10" borderId="0" xfId="2" applyFont="1" applyFill="1" applyAlignment="1">
      <alignment horizontal="center" vertical="center"/>
    </xf>
  </cellXfs>
  <cellStyles count="4">
    <cellStyle name="Гиперссылка" xfId="1" builtinId="8"/>
    <cellStyle name="Денежный 2" xfId="3"/>
    <cellStyle name="Обычный" xfId="0" builtinId="0"/>
    <cellStyle name="Обычный 2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29.jpeg"/><Relationship Id="rId7" Type="http://schemas.openxmlformats.org/officeDocument/2006/relationships/image" Target="../media/image33.jpeg"/><Relationship Id="rId2" Type="http://schemas.openxmlformats.org/officeDocument/2006/relationships/image" Target="../media/image28.jpeg"/><Relationship Id="rId1" Type="http://schemas.openxmlformats.org/officeDocument/2006/relationships/image" Target="../media/image27.jpeg"/><Relationship Id="rId6" Type="http://schemas.openxmlformats.org/officeDocument/2006/relationships/image" Target="../media/image32.png"/><Relationship Id="rId5" Type="http://schemas.openxmlformats.org/officeDocument/2006/relationships/image" Target="../media/image31.jpeg"/><Relationship Id="rId10" Type="http://schemas.openxmlformats.org/officeDocument/2006/relationships/image" Target="../media/image36.jpeg"/><Relationship Id="rId4" Type="http://schemas.openxmlformats.org/officeDocument/2006/relationships/image" Target="../media/image30.png"/><Relationship Id="rId9" Type="http://schemas.openxmlformats.org/officeDocument/2006/relationships/image" Target="../media/image3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png"/><Relationship Id="rId13" Type="http://schemas.openxmlformats.org/officeDocument/2006/relationships/image" Target="../media/image53.png"/><Relationship Id="rId3" Type="http://schemas.openxmlformats.org/officeDocument/2006/relationships/image" Target="../media/image44.png"/><Relationship Id="rId7" Type="http://schemas.openxmlformats.org/officeDocument/2006/relationships/image" Target="../media/image48.jpeg"/><Relationship Id="rId12" Type="http://schemas.openxmlformats.org/officeDocument/2006/relationships/image" Target="../media/image52.png"/><Relationship Id="rId2" Type="http://schemas.openxmlformats.org/officeDocument/2006/relationships/image" Target="../media/image43.png"/><Relationship Id="rId1" Type="http://schemas.openxmlformats.org/officeDocument/2006/relationships/image" Target="../media/image42.jpeg"/><Relationship Id="rId6" Type="http://schemas.openxmlformats.org/officeDocument/2006/relationships/image" Target="../media/image47.png"/><Relationship Id="rId11" Type="http://schemas.openxmlformats.org/officeDocument/2006/relationships/image" Target="../media/image51.png"/><Relationship Id="rId5" Type="http://schemas.openxmlformats.org/officeDocument/2006/relationships/image" Target="../media/image46.jpeg"/><Relationship Id="rId10" Type="http://schemas.openxmlformats.org/officeDocument/2006/relationships/image" Target="../media/image34.png"/><Relationship Id="rId4" Type="http://schemas.openxmlformats.org/officeDocument/2006/relationships/image" Target="../media/image45.png"/><Relationship Id="rId9" Type="http://schemas.openxmlformats.org/officeDocument/2006/relationships/image" Target="../media/image50.jpeg"/><Relationship Id="rId14" Type="http://schemas.openxmlformats.org/officeDocument/2006/relationships/image" Target="../media/image5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jpeg"/><Relationship Id="rId3" Type="http://schemas.openxmlformats.org/officeDocument/2006/relationships/image" Target="../media/image57.jpeg"/><Relationship Id="rId7" Type="http://schemas.openxmlformats.org/officeDocument/2006/relationships/image" Target="../media/image61.jpeg"/><Relationship Id="rId2" Type="http://schemas.openxmlformats.org/officeDocument/2006/relationships/image" Target="../media/image56.jpeg"/><Relationship Id="rId1" Type="http://schemas.openxmlformats.org/officeDocument/2006/relationships/image" Target="../media/image55.jpeg"/><Relationship Id="rId6" Type="http://schemas.openxmlformats.org/officeDocument/2006/relationships/image" Target="../media/image60.jpeg"/><Relationship Id="rId5" Type="http://schemas.openxmlformats.org/officeDocument/2006/relationships/image" Target="../media/image59.jpeg"/><Relationship Id="rId4" Type="http://schemas.openxmlformats.org/officeDocument/2006/relationships/image" Target="../media/image58.png"/><Relationship Id="rId9" Type="http://schemas.openxmlformats.org/officeDocument/2006/relationships/image" Target="../media/image63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image" Target="../media/image23.emf"/><Relationship Id="rId1" Type="http://schemas.openxmlformats.org/officeDocument/2006/relationships/image" Target="../media/image22.png"/><Relationship Id="rId5" Type="http://schemas.openxmlformats.org/officeDocument/2006/relationships/image" Target="../media/image26.png"/><Relationship Id="rId4" Type="http://schemas.openxmlformats.org/officeDocument/2006/relationships/image" Target="../media/image25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5" Type="http://schemas.openxmlformats.org/officeDocument/2006/relationships/image" Target="../media/image41.png"/><Relationship Id="rId4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247650</xdr:rowOff>
    </xdr:from>
    <xdr:to>
      <xdr:col>1</xdr:col>
      <xdr:colOff>1085850</xdr:colOff>
      <xdr:row>60</xdr:row>
      <xdr:rowOff>85725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2945725"/>
          <a:ext cx="1085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29</xdr:row>
      <xdr:rowOff>190500</xdr:rowOff>
    </xdr:from>
    <xdr:to>
      <xdr:col>1</xdr:col>
      <xdr:colOff>952500</xdr:colOff>
      <xdr:row>30</xdr:row>
      <xdr:rowOff>485775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372975"/>
          <a:ext cx="6286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29</xdr:row>
      <xdr:rowOff>114300</xdr:rowOff>
    </xdr:from>
    <xdr:to>
      <xdr:col>1</xdr:col>
      <xdr:colOff>1143000</xdr:colOff>
      <xdr:row>30</xdr:row>
      <xdr:rowOff>581025</xdr:rowOff>
    </xdr:to>
    <xdr:pic>
      <xdr:nvPicPr>
        <xdr:cNvPr id="4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2296775"/>
          <a:ext cx="9906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56</xdr:row>
      <xdr:rowOff>219075</xdr:rowOff>
    </xdr:from>
    <xdr:to>
      <xdr:col>1</xdr:col>
      <xdr:colOff>1047750</xdr:colOff>
      <xdr:row>57</xdr:row>
      <xdr:rowOff>304800</xdr:rowOff>
    </xdr:to>
    <xdr:pic>
      <xdr:nvPicPr>
        <xdr:cNvPr id="5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288500"/>
          <a:ext cx="10191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8</xdr:row>
      <xdr:rowOff>104775</xdr:rowOff>
    </xdr:from>
    <xdr:to>
      <xdr:col>1</xdr:col>
      <xdr:colOff>1152525</xdr:colOff>
      <xdr:row>11</xdr:row>
      <xdr:rowOff>257175</xdr:rowOff>
    </xdr:to>
    <xdr:pic>
      <xdr:nvPicPr>
        <xdr:cNvPr id="6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381250"/>
          <a:ext cx="9906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32</xdr:row>
      <xdr:rowOff>76200</xdr:rowOff>
    </xdr:from>
    <xdr:to>
      <xdr:col>1</xdr:col>
      <xdr:colOff>1152525</xdr:colOff>
      <xdr:row>34</xdr:row>
      <xdr:rowOff>361950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706475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38</xdr:row>
      <xdr:rowOff>152400</xdr:rowOff>
    </xdr:from>
    <xdr:to>
      <xdr:col>1</xdr:col>
      <xdr:colOff>1143000</xdr:colOff>
      <xdr:row>40</xdr:row>
      <xdr:rowOff>409575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6068675"/>
          <a:ext cx="10287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46</xdr:row>
      <xdr:rowOff>57150</xdr:rowOff>
    </xdr:from>
    <xdr:to>
      <xdr:col>1</xdr:col>
      <xdr:colOff>981075</xdr:colOff>
      <xdr:row>48</xdr:row>
      <xdr:rowOff>161925</xdr:rowOff>
    </xdr:to>
    <xdr:pic>
      <xdr:nvPicPr>
        <xdr:cNvPr id="9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9230975"/>
          <a:ext cx="7239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48</xdr:row>
      <xdr:rowOff>180975</xdr:rowOff>
    </xdr:from>
    <xdr:to>
      <xdr:col>1</xdr:col>
      <xdr:colOff>952500</xdr:colOff>
      <xdr:row>50</xdr:row>
      <xdr:rowOff>266700</xdr:rowOff>
    </xdr:to>
    <xdr:pic>
      <xdr:nvPicPr>
        <xdr:cNvPr id="10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9983450"/>
          <a:ext cx="7048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19</xdr:row>
      <xdr:rowOff>66675</xdr:rowOff>
    </xdr:from>
    <xdr:to>
      <xdr:col>1</xdr:col>
      <xdr:colOff>1181100</xdr:colOff>
      <xdr:row>21</xdr:row>
      <xdr:rowOff>352425</xdr:rowOff>
    </xdr:to>
    <xdr:pic>
      <xdr:nvPicPr>
        <xdr:cNvPr id="11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905750"/>
          <a:ext cx="10477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26</xdr:row>
      <xdr:rowOff>28575</xdr:rowOff>
    </xdr:from>
    <xdr:to>
      <xdr:col>1</xdr:col>
      <xdr:colOff>1123950</xdr:colOff>
      <xdr:row>27</xdr:row>
      <xdr:rowOff>533400</xdr:rowOff>
    </xdr:to>
    <xdr:pic>
      <xdr:nvPicPr>
        <xdr:cNvPr id="12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0915650"/>
          <a:ext cx="9525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24</xdr:row>
      <xdr:rowOff>57150</xdr:rowOff>
    </xdr:from>
    <xdr:to>
      <xdr:col>1</xdr:col>
      <xdr:colOff>1095375</xdr:colOff>
      <xdr:row>25</xdr:row>
      <xdr:rowOff>533400</xdr:rowOff>
    </xdr:to>
    <xdr:pic>
      <xdr:nvPicPr>
        <xdr:cNvPr id="13" name="Рисунок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839325"/>
          <a:ext cx="9239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52</xdr:row>
      <xdr:rowOff>38100</xdr:rowOff>
    </xdr:from>
    <xdr:to>
      <xdr:col>1</xdr:col>
      <xdr:colOff>1181100</xdr:colOff>
      <xdr:row>53</xdr:row>
      <xdr:rowOff>266700</xdr:rowOff>
    </xdr:to>
    <xdr:pic>
      <xdr:nvPicPr>
        <xdr:cNvPr id="14" name="Рисунок 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0974050"/>
          <a:ext cx="4953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53</xdr:row>
      <xdr:rowOff>47625</xdr:rowOff>
    </xdr:from>
    <xdr:to>
      <xdr:col>1</xdr:col>
      <xdr:colOff>628650</xdr:colOff>
      <xdr:row>54</xdr:row>
      <xdr:rowOff>295275</xdr:rowOff>
    </xdr:to>
    <xdr:pic>
      <xdr:nvPicPr>
        <xdr:cNvPr id="15" name="Рисунок 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1297900"/>
          <a:ext cx="5048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13</xdr:row>
      <xdr:rowOff>28575</xdr:rowOff>
    </xdr:from>
    <xdr:to>
      <xdr:col>1</xdr:col>
      <xdr:colOff>1076325</xdr:colOff>
      <xdr:row>14</xdr:row>
      <xdr:rowOff>228600</xdr:rowOff>
    </xdr:to>
    <xdr:pic>
      <xdr:nvPicPr>
        <xdr:cNvPr id="16" name="Рисунок 34" descr="02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67150"/>
          <a:ext cx="8572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14</xdr:row>
      <xdr:rowOff>190500</xdr:rowOff>
    </xdr:from>
    <xdr:to>
      <xdr:col>1</xdr:col>
      <xdr:colOff>1076325</xdr:colOff>
      <xdr:row>15</xdr:row>
      <xdr:rowOff>409575</xdr:rowOff>
    </xdr:to>
    <xdr:pic>
      <xdr:nvPicPr>
        <xdr:cNvPr id="17" name="Рисунок 35" descr="03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791075"/>
          <a:ext cx="8763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15</xdr:row>
      <xdr:rowOff>361950</xdr:rowOff>
    </xdr:from>
    <xdr:to>
      <xdr:col>1</xdr:col>
      <xdr:colOff>1095375</xdr:colOff>
      <xdr:row>16</xdr:row>
      <xdr:rowOff>590550</xdr:rowOff>
    </xdr:to>
    <xdr:pic>
      <xdr:nvPicPr>
        <xdr:cNvPr id="18" name="Рисунок 36" descr="01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5724525"/>
          <a:ext cx="9334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35</xdr:row>
      <xdr:rowOff>66675</xdr:rowOff>
    </xdr:from>
    <xdr:to>
      <xdr:col>1</xdr:col>
      <xdr:colOff>1152525</xdr:colOff>
      <xdr:row>38</xdr:row>
      <xdr:rowOff>57150</xdr:rowOff>
    </xdr:to>
    <xdr:pic>
      <xdr:nvPicPr>
        <xdr:cNvPr id="19" name="Рисунок 34" descr="LED-P45 E27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4839950"/>
          <a:ext cx="10572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41</xdr:row>
      <xdr:rowOff>9525</xdr:rowOff>
    </xdr:from>
    <xdr:to>
      <xdr:col>1</xdr:col>
      <xdr:colOff>1190625</xdr:colOff>
      <xdr:row>43</xdr:row>
      <xdr:rowOff>333375</xdr:rowOff>
    </xdr:to>
    <xdr:pic>
      <xdr:nvPicPr>
        <xdr:cNvPr id="20" name="Рисунок 35" descr="LED-C37 E27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240250"/>
          <a:ext cx="10858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16</xdr:row>
      <xdr:rowOff>714375</xdr:rowOff>
    </xdr:from>
    <xdr:to>
      <xdr:col>1</xdr:col>
      <xdr:colOff>828675</xdr:colOff>
      <xdr:row>17</xdr:row>
      <xdr:rowOff>628650</xdr:rowOff>
    </xdr:to>
    <xdr:pic>
      <xdr:nvPicPr>
        <xdr:cNvPr id="21" name="Рисунок 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6838950"/>
          <a:ext cx="3524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16</xdr:row>
      <xdr:rowOff>571500</xdr:rowOff>
    </xdr:from>
    <xdr:to>
      <xdr:col>1</xdr:col>
      <xdr:colOff>1066800</xdr:colOff>
      <xdr:row>17</xdr:row>
      <xdr:rowOff>752475</xdr:rowOff>
    </xdr:to>
    <xdr:pic>
      <xdr:nvPicPr>
        <xdr:cNvPr id="22" name="Рисунок 1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6696075"/>
          <a:ext cx="8572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4</xdr:row>
          <xdr:rowOff>47625</xdr:rowOff>
        </xdr:from>
        <xdr:to>
          <xdr:col>1</xdr:col>
          <xdr:colOff>295275</xdr:colOff>
          <xdr:row>7</xdr:row>
          <xdr:rowOff>66675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66675</xdr:colOff>
      <xdr:row>32</xdr:row>
      <xdr:rowOff>28575</xdr:rowOff>
    </xdr:from>
    <xdr:to>
      <xdr:col>1</xdr:col>
      <xdr:colOff>390525</xdr:colOff>
      <xdr:row>34</xdr:row>
      <xdr:rowOff>276225</xdr:rowOff>
    </xdr:to>
    <xdr:pic>
      <xdr:nvPicPr>
        <xdr:cNvPr id="3" name="Рисунок 39" descr="mod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906125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9526</xdr:colOff>
      <xdr:row>28</xdr:row>
      <xdr:rowOff>66676</xdr:rowOff>
    </xdr:from>
    <xdr:to>
      <xdr:col>1</xdr:col>
      <xdr:colOff>395730</xdr:colOff>
      <xdr:row>30</xdr:row>
      <xdr:rowOff>209550</xdr:rowOff>
    </xdr:to>
    <xdr:pic>
      <xdr:nvPicPr>
        <xdr:cNvPr id="4" name="Рисунок 45" descr="g02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9686926"/>
          <a:ext cx="995804" cy="771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7</xdr:row>
      <xdr:rowOff>200026</xdr:rowOff>
    </xdr:from>
    <xdr:to>
      <xdr:col>1</xdr:col>
      <xdr:colOff>390525</xdr:colOff>
      <xdr:row>10</xdr:row>
      <xdr:rowOff>57151</xdr:rowOff>
    </xdr:to>
    <xdr:pic>
      <xdr:nvPicPr>
        <xdr:cNvPr id="5" name="Рисунок 41" descr="R02 4x18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219451"/>
          <a:ext cx="9715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57151</xdr:colOff>
      <xdr:row>12</xdr:row>
      <xdr:rowOff>238125</xdr:rowOff>
    </xdr:from>
    <xdr:to>
      <xdr:col>1</xdr:col>
      <xdr:colOff>381001</xdr:colOff>
      <xdr:row>15</xdr:row>
      <xdr:rowOff>238125</xdr:rowOff>
    </xdr:to>
    <xdr:pic>
      <xdr:nvPicPr>
        <xdr:cNvPr id="6" name="Рисунок 5" descr="&amp;Pcy;&amp;acy;&amp;ncy;&amp;iecy;&amp;lcy;&amp;softcy; &amp;scy;&amp;vcy;&amp;iecy;&amp;tcy;&amp;ocy;&amp;dcy;&amp;icy;&amp;ocy;&amp;dcy;&amp;ncy;&amp;acy;&amp;yacy; downlight 8W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4" t="17792" r="1523" b="21472"/>
        <a:stretch/>
      </xdr:blipFill>
      <xdr:spPr bwMode="auto">
        <a:xfrm>
          <a:off x="57151" y="4829175"/>
          <a:ext cx="93345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24</xdr:row>
      <xdr:rowOff>304800</xdr:rowOff>
    </xdr:from>
    <xdr:to>
      <xdr:col>1</xdr:col>
      <xdr:colOff>378619</xdr:colOff>
      <xdr:row>26</xdr:row>
      <xdr:rowOff>133350</xdr:rowOff>
    </xdr:to>
    <xdr:pic>
      <xdr:nvPicPr>
        <xdr:cNvPr id="7" name="Рисунок 6" descr="http://ledalfa.by/image/cache/data/233/107-32-2-700x70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36364" b="32678"/>
        <a:stretch/>
      </xdr:blipFill>
      <xdr:spPr bwMode="auto">
        <a:xfrm>
          <a:off x="28575" y="8667750"/>
          <a:ext cx="959644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21</xdr:row>
          <xdr:rowOff>123825</xdr:rowOff>
        </xdr:from>
        <xdr:to>
          <xdr:col>1</xdr:col>
          <xdr:colOff>419100</xdr:colOff>
          <xdr:row>23</xdr:row>
          <xdr:rowOff>285750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52264</xdr:colOff>
      <xdr:row>17</xdr:row>
      <xdr:rowOff>133350</xdr:rowOff>
    </xdr:from>
    <xdr:to>
      <xdr:col>1</xdr:col>
      <xdr:colOff>409573</xdr:colOff>
      <xdr:row>20</xdr:row>
      <xdr:rowOff>247650</xdr:rowOff>
    </xdr:to>
    <xdr:pic>
      <xdr:nvPicPr>
        <xdr:cNvPr id="9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4" y="6296025"/>
          <a:ext cx="966909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40</xdr:row>
      <xdr:rowOff>47625</xdr:rowOff>
    </xdr:from>
    <xdr:to>
      <xdr:col>1</xdr:col>
      <xdr:colOff>361950</xdr:colOff>
      <xdr:row>42</xdr:row>
      <xdr:rowOff>260510</xdr:rowOff>
    </xdr:to>
    <xdr:pic>
      <xdr:nvPicPr>
        <xdr:cNvPr id="10" name="image" descr="&amp;scy;&amp;vcy;&amp;iecy;&amp;tcy;&amp;ocy;&amp;dcy;&amp;icy;&amp;ocy;&amp;dcy;&amp;ncy;&amp;ycy;&amp;jcy; &amp;scy;&amp;vcy;&amp;iecy;&amp;tcy;&amp;icy;&amp;lcy;&amp;softcy;&amp;ncy;&amp;icy;&amp;kcy; «&amp;Mcy;&amp;iecy;&amp;dcy;&amp;icy;&amp;kcy;&amp;lcy;» IP54, 37&amp;Vcy;, 4896&amp;Lcy;&amp;mcy;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3525500"/>
          <a:ext cx="904875" cy="841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44</xdr:row>
      <xdr:rowOff>142876</xdr:rowOff>
    </xdr:from>
    <xdr:to>
      <xdr:col>1</xdr:col>
      <xdr:colOff>400050</xdr:colOff>
      <xdr:row>47</xdr:row>
      <xdr:rowOff>57150</xdr:rowOff>
    </xdr:to>
    <xdr:pic>
      <xdr:nvPicPr>
        <xdr:cNvPr id="11" name="image" descr="&amp;scy;&amp;vcy;&amp;iecy;&amp;tcy;&amp;ocy;&amp;dcy;&amp;icy;&amp;ocy;&amp;dcy;&amp;ncy;&amp;ycy;&amp;jcy; &amp;scy;&amp;vcy;&amp;iecy;&amp;tcy;&amp;icy;&amp;lcy;&amp;softcy;&amp;ncy;&amp;icy;&amp;kcy; «&amp;Mcy;&amp;iecy;&amp;dcy;&amp;icy;&amp;kcy;&amp;lcy;» IP54, 37&amp;Vcy;, 4896&amp;Lcy;&amp;mcy;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14878051"/>
          <a:ext cx="1000124" cy="84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142875</xdr:rowOff>
    </xdr:from>
    <xdr:to>
      <xdr:col>5</xdr:col>
      <xdr:colOff>323850</xdr:colOff>
      <xdr:row>1</xdr:row>
      <xdr:rowOff>47624</xdr:rowOff>
    </xdr:to>
    <xdr:pic>
      <xdr:nvPicPr>
        <xdr:cNvPr id="12" name="Рисунок 11" descr="C:\Users\Вдадимир\Desktop\Новая папка\Новая папка\Новая папка\Новая папка\Новая папка\Новая папка\Новая папка\Новая папка\Новая папка\Новая папка\Новая папка\Новая папка\Новая папка\Новая папка\1 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42875"/>
          <a:ext cx="5353049" cy="885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85725</xdr:colOff>
      <xdr:row>36</xdr:row>
      <xdr:rowOff>142874</xdr:rowOff>
    </xdr:from>
    <xdr:to>
      <xdr:col>1</xdr:col>
      <xdr:colOff>323850</xdr:colOff>
      <xdr:row>38</xdr:row>
      <xdr:rowOff>161925</xdr:rowOff>
    </xdr:to>
    <xdr:pic>
      <xdr:nvPicPr>
        <xdr:cNvPr id="13" name="Рисунок 12" descr="&amp;scy;&amp;vcy;&amp;iecy;&amp;tcy;&amp;ocy;&amp;dcy;&amp;icy;&amp;ocy;&amp;dcy;&amp;ncy;&amp;ycy;&amp;jcy; &amp;scy;&amp;vcy;&amp;iecy;&amp;tcy;&amp;icy;&amp;lcy;&amp;softcy;&amp;ncy;&amp;icy;&amp;kcy; «&amp;Gcy;&amp;rcy;&amp;icy;&amp;lcy;&amp;softcy;&amp;yacy;&amp;tcy;&amp;ocy;»37W 4700&amp;Lcy;&amp;mcy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0" t="17742" r="2150" b="20107"/>
        <a:stretch/>
      </xdr:blipFill>
      <xdr:spPr bwMode="auto">
        <a:xfrm>
          <a:off x="85725" y="12363449"/>
          <a:ext cx="847725" cy="647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49</xdr:row>
          <xdr:rowOff>19050</xdr:rowOff>
        </xdr:from>
        <xdr:to>
          <xdr:col>1</xdr:col>
          <xdr:colOff>428625</xdr:colOff>
          <xdr:row>52</xdr:row>
          <xdr:rowOff>161925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58</xdr:row>
          <xdr:rowOff>104775</xdr:rowOff>
        </xdr:from>
        <xdr:to>
          <xdr:col>1</xdr:col>
          <xdr:colOff>381000</xdr:colOff>
          <xdr:row>62</xdr:row>
          <xdr:rowOff>76200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45027</xdr:colOff>
      <xdr:row>53</xdr:row>
      <xdr:rowOff>85725</xdr:rowOff>
    </xdr:from>
    <xdr:to>
      <xdr:col>1</xdr:col>
      <xdr:colOff>381000</xdr:colOff>
      <xdr:row>56</xdr:row>
      <xdr:rowOff>133350</xdr:rowOff>
    </xdr:to>
    <xdr:pic>
      <xdr:nvPicPr>
        <xdr:cNvPr id="16" name="Рисунок 75" descr="для прайса-04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27" y="17545050"/>
          <a:ext cx="945573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65</xdr:row>
          <xdr:rowOff>57150</xdr:rowOff>
        </xdr:from>
        <xdr:to>
          <xdr:col>1</xdr:col>
          <xdr:colOff>381000</xdr:colOff>
          <xdr:row>67</xdr:row>
          <xdr:rowOff>295275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7</xdr:row>
          <xdr:rowOff>85725</xdr:rowOff>
        </xdr:from>
        <xdr:to>
          <xdr:col>1</xdr:col>
          <xdr:colOff>628650</xdr:colOff>
          <xdr:row>10</xdr:row>
          <xdr:rowOff>190500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10</xdr:row>
          <xdr:rowOff>123825</xdr:rowOff>
        </xdr:from>
        <xdr:to>
          <xdr:col>1</xdr:col>
          <xdr:colOff>647700</xdr:colOff>
          <xdr:row>13</xdr:row>
          <xdr:rowOff>295275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14</xdr:row>
          <xdr:rowOff>161925</xdr:rowOff>
        </xdr:from>
        <xdr:to>
          <xdr:col>1</xdr:col>
          <xdr:colOff>619125</xdr:colOff>
          <xdr:row>17</xdr:row>
          <xdr:rowOff>266700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27</xdr:row>
          <xdr:rowOff>66675</xdr:rowOff>
        </xdr:from>
        <xdr:to>
          <xdr:col>1</xdr:col>
          <xdr:colOff>704850</xdr:colOff>
          <xdr:row>29</xdr:row>
          <xdr:rowOff>314325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19050</xdr:colOff>
      <xdr:row>4</xdr:row>
      <xdr:rowOff>38100</xdr:rowOff>
    </xdr:from>
    <xdr:to>
      <xdr:col>1</xdr:col>
      <xdr:colOff>685528</xdr:colOff>
      <xdr:row>7</xdr:row>
      <xdr:rowOff>57150</xdr:rowOff>
    </xdr:to>
    <xdr:pic>
      <xdr:nvPicPr>
        <xdr:cNvPr id="6" name="Picture 4932" descr="sdo-3-1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514600"/>
          <a:ext cx="1209403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54</xdr:row>
      <xdr:rowOff>19050</xdr:rowOff>
    </xdr:from>
    <xdr:to>
      <xdr:col>0</xdr:col>
      <xdr:colOff>489204</xdr:colOff>
      <xdr:row>57</xdr:row>
      <xdr:rowOff>38100</xdr:rowOff>
    </xdr:to>
    <xdr:pic>
      <xdr:nvPicPr>
        <xdr:cNvPr id="7" name="Рисунок 4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26" t="14000" r="40710" b="16667"/>
        <a:stretch>
          <a:fillRect/>
        </a:stretch>
      </xdr:blipFill>
      <xdr:spPr bwMode="auto">
        <a:xfrm>
          <a:off x="142875" y="19354800"/>
          <a:ext cx="346329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28576</xdr:colOff>
      <xdr:row>61</xdr:row>
      <xdr:rowOff>276225</xdr:rowOff>
    </xdr:from>
    <xdr:to>
      <xdr:col>1</xdr:col>
      <xdr:colOff>28575</xdr:colOff>
      <xdr:row>65</xdr:row>
      <xdr:rowOff>209550</xdr:rowOff>
    </xdr:to>
    <xdr:pic>
      <xdr:nvPicPr>
        <xdr:cNvPr id="8" name="Рисунок 4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32" t="13986" r="29605" b="15384"/>
        <a:stretch>
          <a:fillRect/>
        </a:stretch>
      </xdr:blipFill>
      <xdr:spPr bwMode="auto">
        <a:xfrm>
          <a:off x="28576" y="21812250"/>
          <a:ext cx="542924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104776</xdr:colOff>
      <xdr:row>61</xdr:row>
      <xdr:rowOff>228600</xdr:rowOff>
    </xdr:from>
    <xdr:to>
      <xdr:col>1</xdr:col>
      <xdr:colOff>695326</xdr:colOff>
      <xdr:row>65</xdr:row>
      <xdr:rowOff>247649</xdr:rowOff>
    </xdr:to>
    <xdr:pic>
      <xdr:nvPicPr>
        <xdr:cNvPr id="9" name="Рисунок 4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23" t="10910" r="31213" b="11514"/>
        <a:stretch>
          <a:fillRect/>
        </a:stretch>
      </xdr:blipFill>
      <xdr:spPr bwMode="auto">
        <a:xfrm>
          <a:off x="647701" y="21764625"/>
          <a:ext cx="590550" cy="1276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19</xdr:row>
          <xdr:rowOff>200025</xdr:rowOff>
        </xdr:from>
        <xdr:to>
          <xdr:col>1</xdr:col>
          <xdr:colOff>704850</xdr:colOff>
          <xdr:row>24</xdr:row>
          <xdr:rowOff>161925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76200</xdr:colOff>
      <xdr:row>39</xdr:row>
      <xdr:rowOff>38100</xdr:rowOff>
    </xdr:from>
    <xdr:to>
      <xdr:col>1</xdr:col>
      <xdr:colOff>685800</xdr:colOff>
      <xdr:row>41</xdr:row>
      <xdr:rowOff>285750</xdr:rowOff>
    </xdr:to>
    <xdr:pic>
      <xdr:nvPicPr>
        <xdr:cNvPr id="11" name="Рисунок 47" descr="D01 4x18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706600"/>
          <a:ext cx="1152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19051</xdr:colOff>
      <xdr:row>29</xdr:row>
      <xdr:rowOff>457200</xdr:rowOff>
    </xdr:from>
    <xdr:to>
      <xdr:col>1</xdr:col>
      <xdr:colOff>714375</xdr:colOff>
      <xdr:row>32</xdr:row>
      <xdr:rowOff>66675</xdr:rowOff>
    </xdr:to>
    <xdr:pic>
      <xdr:nvPicPr>
        <xdr:cNvPr id="12" name="image" descr="&amp;Scy;&amp;vcy;&amp;iecy;&amp;tcy;&amp;ocy;&amp;dcy;&amp;icy;&amp;ocy;&amp;dcy;&amp;ncy;&amp;ycy;&amp;jcy; &amp;scy;&amp;vcy;&amp;iecy;&amp;tcy;&amp;icy;&amp;lcy;&amp;softcy;&amp;ncy;&amp;icy;&amp;kcy; IP65 28W 3500&amp;Lcy;&amp;mcy; (&amp;pcy;&amp;rcy;&amp;ocy;&amp;zcy;&amp;rcy;&amp;acy;&amp;chcy;&amp;ncy;&amp;ycy;&amp;jcy;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87" b="14966"/>
        <a:stretch/>
      </xdr:blipFill>
      <xdr:spPr bwMode="auto">
        <a:xfrm>
          <a:off x="19051" y="10991850"/>
          <a:ext cx="1238249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51105</xdr:colOff>
      <xdr:row>32</xdr:row>
      <xdr:rowOff>123826</xdr:rowOff>
    </xdr:from>
    <xdr:to>
      <xdr:col>1</xdr:col>
      <xdr:colOff>676276</xdr:colOff>
      <xdr:row>35</xdr:row>
      <xdr:rowOff>133350</xdr:rowOff>
    </xdr:to>
    <xdr:pic>
      <xdr:nvPicPr>
        <xdr:cNvPr id="13" name="image" descr="&amp;Scy;&amp;vcy;&amp;iecy;&amp;tcy;&amp;icy;&amp;lcy;&amp;softcy;&amp;ncy;&amp;icy;&amp;kcy; &amp;vcy;&amp;lcy;&amp;acy;&amp;gcy;&amp;ocy;&amp;zcy;&amp;acy;&amp;shchcy;&amp;icy;&amp;shchcy;&amp;iecy;&amp;ncy;&amp;ncy;&amp;ycy;&amp;jcy; &amp;scy;&amp;vcy;&amp;iecy;&amp;tcy;&amp;ocy;&amp;dcy;&amp;icy;&amp;ocy;&amp;dcy;&amp;ncy;&amp;ycy;&amp;jcy; &amp;acy;&amp;ncy;&amp;acy;&amp;lcy;&amp;ocy;&amp;gcy; &amp;Lcy;&amp;Scy;&amp;Pcy; 2&amp;khcy;36 IP65 40W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500"/>
        <a:stretch/>
      </xdr:blipFill>
      <xdr:spPr bwMode="auto">
        <a:xfrm>
          <a:off x="51105" y="11991976"/>
          <a:ext cx="1168096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43</xdr:row>
      <xdr:rowOff>57150</xdr:rowOff>
    </xdr:from>
    <xdr:to>
      <xdr:col>1</xdr:col>
      <xdr:colOff>704851</xdr:colOff>
      <xdr:row>45</xdr:row>
      <xdr:rowOff>304800</xdr:rowOff>
    </xdr:to>
    <xdr:pic>
      <xdr:nvPicPr>
        <xdr:cNvPr id="14" name="image" descr="&amp;Scy;&amp;vcy;&amp;iecy;&amp;tcy;&amp;ocy;&amp;dcy;&amp;icy;&amp;ocy;&amp;dcy;&amp;ncy;&amp;ycy;&amp;jcy; &amp;scy;&amp;vcy;&amp;iecy;&amp;tcy;&amp;icy;&amp;lcy;&amp;softcy;&amp;ncy;&amp;icy;&amp;kcy; Varton «&amp;Acy;&amp;jcy;&amp;rcy;&amp;ocy;&amp;ncy;» &amp;pcy;&amp;rcy;&amp;ocy;&amp;mcy;&amp;ycy;&amp;shcy;&amp;lcy;&amp;iecy;&amp;ncy;&amp;ncy;&amp;ycy;&amp;jcy; &amp;dcy;&amp;lcy;&amp;yacy; &amp;acy;&amp;gcy;&amp;rcy;&amp;iecy;&amp;scy;&amp;scy;&amp;icy;&amp;vcy;&amp;ncy;&amp;ycy;&amp;khcy; &amp;scy;&amp;rcy;&amp;iecy;&amp;dcy; 600&amp;khcy;105&amp;khcy;61 &amp;mcy;&amp;mcy; 18W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021" b="17731"/>
        <a:stretch/>
      </xdr:blipFill>
      <xdr:spPr bwMode="auto">
        <a:xfrm>
          <a:off x="9526" y="15982950"/>
          <a:ext cx="12382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57149</xdr:colOff>
      <xdr:row>49</xdr:row>
      <xdr:rowOff>142875</xdr:rowOff>
    </xdr:from>
    <xdr:to>
      <xdr:col>2</xdr:col>
      <xdr:colOff>9525</xdr:colOff>
      <xdr:row>51</xdr:row>
      <xdr:rowOff>219075</xdr:rowOff>
    </xdr:to>
    <xdr:pic>
      <xdr:nvPicPr>
        <xdr:cNvPr id="15" name="image" descr="&amp;Scy;&amp;kcy;&amp;lcy;&amp;acy;&amp;dcy;&amp;scy;&amp;kcy;&amp;ocy;&amp;jcy; &amp;scy;&amp;vcy;&amp;iecy;&amp;tcy;&amp;ocy;&amp;dcy;&amp;icy;&amp;ocy;&amp;dcy;&amp;ncy;&amp;ycy;&amp;jcy; &amp;scy;&amp;vcy;&amp;iecy;&amp;tcy;&amp;icy;&amp;lcy;&amp;softcy;&amp;ncy;&amp;icy;&amp;kcy; Viled 128W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8" t="23490" r="-1538" b="28188"/>
        <a:stretch/>
      </xdr:blipFill>
      <xdr:spPr bwMode="auto">
        <a:xfrm>
          <a:off x="57149" y="17945100"/>
          <a:ext cx="1238251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85725</xdr:rowOff>
    </xdr:from>
    <xdr:to>
      <xdr:col>5</xdr:col>
      <xdr:colOff>438150</xdr:colOff>
      <xdr:row>1</xdr:row>
      <xdr:rowOff>0</xdr:rowOff>
    </xdr:to>
    <xdr:pic>
      <xdr:nvPicPr>
        <xdr:cNvPr id="16" name="Рисунок 15" descr="C:\Users\Вдадимир\Desktop\Новая папка\Новая папка\Новая папка\Новая папка\Новая папка\Новая папка\Новая папка\Новая папка\Новая папка\Новая папка\Новая папка\Новая папка\Новая папка\Новая папка\1 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5725"/>
          <a:ext cx="6124575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</xdr:colOff>
      <xdr:row>57</xdr:row>
      <xdr:rowOff>219075</xdr:rowOff>
    </xdr:from>
    <xdr:to>
      <xdr:col>1</xdr:col>
      <xdr:colOff>123825</xdr:colOff>
      <xdr:row>60</xdr:row>
      <xdr:rowOff>238125</xdr:rowOff>
    </xdr:to>
    <xdr:pic>
      <xdr:nvPicPr>
        <xdr:cNvPr id="17" name="image" descr="&amp;Ucy;&amp;lcy;&amp;icy;&amp;chcy;&amp;ncy;&amp;ycy;&amp;jcy; &amp;scy;&amp;vcy;&amp;iecy;&amp;tcy;&amp;ocy;&amp;dcy;&amp;icy;&amp;ocy;&amp;dcy;&amp;ncy;&amp;ycy;&amp;jcy; &amp;scy;&amp;vcy;&amp;iecy;&amp;tcy;&amp;icy;&amp;lcy;&amp;softcy;&amp;ncy;&amp;icy;&amp;kcy; «&amp;Mcy;&amp;ocy;&amp;dcy;&amp;ucy;&amp;lcy;&amp;softcy;», &amp;kcy;&amp;ocy;&amp;ncy;&amp;scy;&amp;ocy;&amp;lcy;&amp;softcy; &amp;Mcy;&amp;Kcy;-2, 64 &amp;Vcy;&amp;tcy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45" t="21469" r="31073" b="21469"/>
        <a:stretch/>
      </xdr:blipFill>
      <xdr:spPr bwMode="auto">
        <a:xfrm>
          <a:off x="9525" y="20497800"/>
          <a:ext cx="6572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57</xdr:row>
      <xdr:rowOff>180975</xdr:rowOff>
    </xdr:from>
    <xdr:to>
      <xdr:col>1</xdr:col>
      <xdr:colOff>723900</xdr:colOff>
      <xdr:row>60</xdr:row>
      <xdr:rowOff>266700</xdr:rowOff>
    </xdr:to>
    <xdr:pic>
      <xdr:nvPicPr>
        <xdr:cNvPr id="18" name="Рисунок 17" descr="http://www.ledalfa.by/image/cache/data/1111/img_art-viled-ss-m1-mk-e-64-300170120-4-0-68_157-700x700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83" t="21506" r="31720" b="20430"/>
        <a:stretch/>
      </xdr:blipFill>
      <xdr:spPr bwMode="auto">
        <a:xfrm>
          <a:off x="609600" y="20459700"/>
          <a:ext cx="6572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180976</xdr:colOff>
      <xdr:row>54</xdr:row>
      <xdr:rowOff>0</xdr:rowOff>
    </xdr:from>
    <xdr:to>
      <xdr:col>1</xdr:col>
      <xdr:colOff>676276</xdr:colOff>
      <xdr:row>57</xdr:row>
      <xdr:rowOff>76200</xdr:rowOff>
    </xdr:to>
    <xdr:pic>
      <xdr:nvPicPr>
        <xdr:cNvPr id="19" name="Рисунок 18" descr="http://www.ledalfa.by/image/cache/data/1111/img_ss-80-125-m_102-700x700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84" t="20430" r="36559" b="22043"/>
        <a:stretch/>
      </xdr:blipFill>
      <xdr:spPr bwMode="auto">
        <a:xfrm>
          <a:off x="723901" y="19335750"/>
          <a:ext cx="49530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390525</xdr:colOff>
      <xdr:row>45</xdr:row>
      <xdr:rowOff>219075</xdr:rowOff>
    </xdr:from>
    <xdr:to>
      <xdr:col>1</xdr:col>
      <xdr:colOff>419100</xdr:colOff>
      <xdr:row>49</xdr:row>
      <xdr:rowOff>209550</xdr:rowOff>
    </xdr:to>
    <xdr:pic>
      <xdr:nvPicPr>
        <xdr:cNvPr id="20" name="Рисунок 19" descr="http://www.ledalfa.by/image/cache/data/1111/99-700x700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58" t="16146" r="32292" b="16146"/>
        <a:stretch/>
      </xdr:blipFill>
      <xdr:spPr bwMode="auto">
        <a:xfrm>
          <a:off x="390525" y="16773525"/>
          <a:ext cx="57150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390525</xdr:colOff>
      <xdr:row>5</xdr:row>
      <xdr:rowOff>66675</xdr:rowOff>
    </xdr:from>
    <xdr:ext cx="904875" cy="609600"/>
    <xdr:pic>
      <xdr:nvPicPr>
        <xdr:cNvPr id="2" name="Рисунок 3" descr="Оникс-45-Лайт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 rot="178969">
          <a:off x="2219325" y="1019175"/>
          <a:ext cx="9048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123825</xdr:colOff>
      <xdr:row>48</xdr:row>
      <xdr:rowOff>152400</xdr:rowOff>
    </xdr:from>
    <xdr:ext cx="1209675" cy="733425"/>
    <xdr:pic>
      <xdr:nvPicPr>
        <xdr:cNvPr id="3" name="Рисунок 4" descr="Оникс-270-Лайт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9296400"/>
          <a:ext cx="12096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</xdr:colOff>
      <xdr:row>23</xdr:row>
      <xdr:rowOff>171450</xdr:rowOff>
    </xdr:from>
    <xdr:ext cx="1352550" cy="742950"/>
    <xdr:pic>
      <xdr:nvPicPr>
        <xdr:cNvPr id="4" name="Рисунок 5" descr="Оникс-90-Лайт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47850" y="4552950"/>
          <a:ext cx="13525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161925</xdr:colOff>
      <xdr:row>11</xdr:row>
      <xdr:rowOff>57150</xdr:rowOff>
    </xdr:from>
    <xdr:ext cx="1133475" cy="666750"/>
    <xdr:pic>
      <xdr:nvPicPr>
        <xdr:cNvPr id="5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90725" y="2152650"/>
          <a:ext cx="11334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231986</xdr:colOff>
      <xdr:row>17</xdr:row>
      <xdr:rowOff>23532</xdr:rowOff>
    </xdr:from>
    <xdr:ext cx="1081256" cy="1114571"/>
    <xdr:pic>
      <xdr:nvPicPr>
        <xdr:cNvPr id="6" name="Рисунок 9" descr="C:\Users\1\AppData\Local\Microsoft\Windows\Temporary Internet Files\Content.Word\Оникс-90-Лайт-1_Фото_1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 rot="365716">
          <a:off x="2060786" y="3262032"/>
          <a:ext cx="1081256" cy="1114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104775</xdr:colOff>
      <xdr:row>36</xdr:row>
      <xdr:rowOff>38100</xdr:rowOff>
    </xdr:from>
    <xdr:ext cx="1238250" cy="1352550"/>
    <xdr:pic>
      <xdr:nvPicPr>
        <xdr:cNvPr id="7" name="Рисунок 10" descr="C:\Users\1\AppData\Local\Microsoft\Windows\Temporary Internet Files\Content.Word\Оникс-135-Лайт-М-фото1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33575" y="6896100"/>
          <a:ext cx="12382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31</xdr:row>
      <xdr:rowOff>104774</xdr:rowOff>
    </xdr:from>
    <xdr:ext cx="1438275" cy="847725"/>
    <xdr:pic>
      <xdr:nvPicPr>
        <xdr:cNvPr id="8" name="Рисунок 11" descr="Оникс-90-Лайт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219200" y="6010274"/>
          <a:ext cx="14382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9525</xdr:colOff>
      <xdr:row>43</xdr:row>
      <xdr:rowOff>57149</xdr:rowOff>
    </xdr:from>
    <xdr:ext cx="1428750" cy="1019175"/>
    <xdr:pic>
      <xdr:nvPicPr>
        <xdr:cNvPr id="9" name="Рисунок 14" descr="C:\Users\1\AppData\Local\Microsoft\Windows\Temporary Internet Files\Content.Word\Оникс_180_Лайт_фото_1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838325" y="8248649"/>
          <a:ext cx="14287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38100</xdr:colOff>
      <xdr:row>54</xdr:row>
      <xdr:rowOff>123825</xdr:rowOff>
    </xdr:from>
    <xdr:ext cx="1390650" cy="1276350"/>
    <xdr:pic>
      <xdr:nvPicPr>
        <xdr:cNvPr id="10" name="Рисунок 15" descr="C:\Users\1\YandexDisk\Фотографии продукции\Оникс-лайт\Onyx-90-Light-M_2_big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866900" y="10410825"/>
          <a:ext cx="13906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alfa.by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13" Type="http://schemas.openxmlformats.org/officeDocument/2006/relationships/oleObject" Target="../embeddings/oleObject5.bin"/><Relationship Id="rId3" Type="http://schemas.openxmlformats.org/officeDocument/2006/relationships/drawing" Target="../drawings/drawing2.xml"/><Relationship Id="rId7" Type="http://schemas.openxmlformats.org/officeDocument/2006/relationships/oleObject" Target="../embeddings/oleObject2.bin"/><Relationship Id="rId12" Type="http://schemas.openxmlformats.org/officeDocument/2006/relationships/image" Target="../media/image25.emf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ledalfa.by/" TargetMode="External"/><Relationship Id="rId6" Type="http://schemas.openxmlformats.org/officeDocument/2006/relationships/image" Target="../media/image22.png"/><Relationship Id="rId11" Type="http://schemas.openxmlformats.org/officeDocument/2006/relationships/oleObject" Target="../embeddings/oleObject4.bin"/><Relationship Id="rId5" Type="http://schemas.openxmlformats.org/officeDocument/2006/relationships/oleObject" Target="../embeddings/oleObject1.bin"/><Relationship Id="rId10" Type="http://schemas.openxmlformats.org/officeDocument/2006/relationships/image" Target="../media/image24.emf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3.bin"/><Relationship Id="rId14" Type="http://schemas.openxmlformats.org/officeDocument/2006/relationships/image" Target="../media/image26.png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13" Type="http://schemas.openxmlformats.org/officeDocument/2006/relationships/oleObject" Target="../embeddings/oleObject10.bin"/><Relationship Id="rId3" Type="http://schemas.openxmlformats.org/officeDocument/2006/relationships/drawing" Target="../drawings/drawing3.xml"/><Relationship Id="rId7" Type="http://schemas.openxmlformats.org/officeDocument/2006/relationships/oleObject" Target="../embeddings/oleObject7.bin"/><Relationship Id="rId12" Type="http://schemas.openxmlformats.org/officeDocument/2006/relationships/image" Target="../media/image40.png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ledalfa.by/" TargetMode="External"/><Relationship Id="rId6" Type="http://schemas.openxmlformats.org/officeDocument/2006/relationships/image" Target="../media/image37.png"/><Relationship Id="rId11" Type="http://schemas.openxmlformats.org/officeDocument/2006/relationships/oleObject" Target="../embeddings/oleObject9.bin"/><Relationship Id="rId5" Type="http://schemas.openxmlformats.org/officeDocument/2006/relationships/oleObject" Target="../embeddings/oleObject6.bin"/><Relationship Id="rId10" Type="http://schemas.openxmlformats.org/officeDocument/2006/relationships/image" Target="../media/image39.png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8.bin"/><Relationship Id="rId14" Type="http://schemas.openxmlformats.org/officeDocument/2006/relationships/image" Target="../media/image41.png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36"/>
  <sheetViews>
    <sheetView workbookViewId="0">
      <selection activeCell="E1" sqref="E1"/>
    </sheetView>
  </sheetViews>
  <sheetFormatPr defaultRowHeight="15" x14ac:dyDescent="0.25"/>
  <cols>
    <col min="1" max="1" width="2.42578125" customWidth="1"/>
    <col min="2" max="2" width="18.7109375" customWidth="1"/>
    <col min="3" max="3" width="43.140625" customWidth="1"/>
    <col min="4" max="4" width="7.7109375" style="53" customWidth="1"/>
    <col min="255" max="255" width="18.7109375" customWidth="1"/>
    <col min="256" max="256" width="49.7109375" customWidth="1"/>
    <col min="257" max="259" width="7.7109375" customWidth="1"/>
    <col min="511" max="511" width="18.7109375" customWidth="1"/>
    <col min="512" max="512" width="49.7109375" customWidth="1"/>
    <col min="513" max="515" width="7.7109375" customWidth="1"/>
    <col min="767" max="767" width="18.7109375" customWidth="1"/>
    <col min="768" max="768" width="49.7109375" customWidth="1"/>
    <col min="769" max="771" width="7.7109375" customWidth="1"/>
    <col min="1023" max="1023" width="18.7109375" customWidth="1"/>
    <col min="1024" max="1024" width="49.7109375" customWidth="1"/>
    <col min="1025" max="1027" width="7.7109375" customWidth="1"/>
    <col min="1279" max="1279" width="18.7109375" customWidth="1"/>
    <col min="1280" max="1280" width="49.7109375" customWidth="1"/>
    <col min="1281" max="1283" width="7.7109375" customWidth="1"/>
    <col min="1535" max="1535" width="18.7109375" customWidth="1"/>
    <col min="1536" max="1536" width="49.7109375" customWidth="1"/>
    <col min="1537" max="1539" width="7.7109375" customWidth="1"/>
    <col min="1791" max="1791" width="18.7109375" customWidth="1"/>
    <col min="1792" max="1792" width="49.7109375" customWidth="1"/>
    <col min="1793" max="1795" width="7.7109375" customWidth="1"/>
    <col min="2047" max="2047" width="18.7109375" customWidth="1"/>
    <col min="2048" max="2048" width="49.7109375" customWidth="1"/>
    <col min="2049" max="2051" width="7.7109375" customWidth="1"/>
    <col min="2303" max="2303" width="18.7109375" customWidth="1"/>
    <col min="2304" max="2304" width="49.7109375" customWidth="1"/>
    <col min="2305" max="2307" width="7.7109375" customWidth="1"/>
    <col min="2559" max="2559" width="18.7109375" customWidth="1"/>
    <col min="2560" max="2560" width="49.7109375" customWidth="1"/>
    <col min="2561" max="2563" width="7.7109375" customWidth="1"/>
    <col min="2815" max="2815" width="18.7109375" customWidth="1"/>
    <col min="2816" max="2816" width="49.7109375" customWidth="1"/>
    <col min="2817" max="2819" width="7.7109375" customWidth="1"/>
    <col min="3071" max="3071" width="18.7109375" customWidth="1"/>
    <col min="3072" max="3072" width="49.7109375" customWidth="1"/>
    <col min="3073" max="3075" width="7.7109375" customWidth="1"/>
    <col min="3327" max="3327" width="18.7109375" customWidth="1"/>
    <col min="3328" max="3328" width="49.7109375" customWidth="1"/>
    <col min="3329" max="3331" width="7.7109375" customWidth="1"/>
    <col min="3583" max="3583" width="18.7109375" customWidth="1"/>
    <col min="3584" max="3584" width="49.7109375" customWidth="1"/>
    <col min="3585" max="3587" width="7.7109375" customWidth="1"/>
    <col min="3839" max="3839" width="18.7109375" customWidth="1"/>
    <col min="3840" max="3840" width="49.7109375" customWidth="1"/>
    <col min="3841" max="3843" width="7.7109375" customWidth="1"/>
    <col min="4095" max="4095" width="18.7109375" customWidth="1"/>
    <col min="4096" max="4096" width="49.7109375" customWidth="1"/>
    <col min="4097" max="4099" width="7.7109375" customWidth="1"/>
    <col min="4351" max="4351" width="18.7109375" customWidth="1"/>
    <col min="4352" max="4352" width="49.7109375" customWidth="1"/>
    <col min="4353" max="4355" width="7.7109375" customWidth="1"/>
    <col min="4607" max="4607" width="18.7109375" customWidth="1"/>
    <col min="4608" max="4608" width="49.7109375" customWidth="1"/>
    <col min="4609" max="4611" width="7.7109375" customWidth="1"/>
    <col min="4863" max="4863" width="18.7109375" customWidth="1"/>
    <col min="4864" max="4864" width="49.7109375" customWidth="1"/>
    <col min="4865" max="4867" width="7.7109375" customWidth="1"/>
    <col min="5119" max="5119" width="18.7109375" customWidth="1"/>
    <col min="5120" max="5120" width="49.7109375" customWidth="1"/>
    <col min="5121" max="5123" width="7.7109375" customWidth="1"/>
    <col min="5375" max="5375" width="18.7109375" customWidth="1"/>
    <col min="5376" max="5376" width="49.7109375" customWidth="1"/>
    <col min="5377" max="5379" width="7.7109375" customWidth="1"/>
    <col min="5631" max="5631" width="18.7109375" customWidth="1"/>
    <col min="5632" max="5632" width="49.7109375" customWidth="1"/>
    <col min="5633" max="5635" width="7.7109375" customWidth="1"/>
    <col min="5887" max="5887" width="18.7109375" customWidth="1"/>
    <col min="5888" max="5888" width="49.7109375" customWidth="1"/>
    <col min="5889" max="5891" width="7.7109375" customWidth="1"/>
    <col min="6143" max="6143" width="18.7109375" customWidth="1"/>
    <col min="6144" max="6144" width="49.7109375" customWidth="1"/>
    <col min="6145" max="6147" width="7.7109375" customWidth="1"/>
    <col min="6399" max="6399" width="18.7109375" customWidth="1"/>
    <col min="6400" max="6400" width="49.7109375" customWidth="1"/>
    <col min="6401" max="6403" width="7.7109375" customWidth="1"/>
    <col min="6655" max="6655" width="18.7109375" customWidth="1"/>
    <col min="6656" max="6656" width="49.7109375" customWidth="1"/>
    <col min="6657" max="6659" width="7.7109375" customWidth="1"/>
    <col min="6911" max="6911" width="18.7109375" customWidth="1"/>
    <col min="6912" max="6912" width="49.7109375" customWidth="1"/>
    <col min="6913" max="6915" width="7.7109375" customWidth="1"/>
    <col min="7167" max="7167" width="18.7109375" customWidth="1"/>
    <col min="7168" max="7168" width="49.7109375" customWidth="1"/>
    <col min="7169" max="7171" width="7.7109375" customWidth="1"/>
    <col min="7423" max="7423" width="18.7109375" customWidth="1"/>
    <col min="7424" max="7424" width="49.7109375" customWidth="1"/>
    <col min="7425" max="7427" width="7.7109375" customWidth="1"/>
    <col min="7679" max="7679" width="18.7109375" customWidth="1"/>
    <col min="7680" max="7680" width="49.7109375" customWidth="1"/>
    <col min="7681" max="7683" width="7.7109375" customWidth="1"/>
    <col min="7935" max="7935" width="18.7109375" customWidth="1"/>
    <col min="7936" max="7936" width="49.7109375" customWidth="1"/>
    <col min="7937" max="7939" width="7.7109375" customWidth="1"/>
    <col min="8191" max="8191" width="18.7109375" customWidth="1"/>
    <col min="8192" max="8192" width="49.7109375" customWidth="1"/>
    <col min="8193" max="8195" width="7.7109375" customWidth="1"/>
    <col min="8447" max="8447" width="18.7109375" customWidth="1"/>
    <col min="8448" max="8448" width="49.7109375" customWidth="1"/>
    <col min="8449" max="8451" width="7.7109375" customWidth="1"/>
    <col min="8703" max="8703" width="18.7109375" customWidth="1"/>
    <col min="8704" max="8704" width="49.7109375" customWidth="1"/>
    <col min="8705" max="8707" width="7.7109375" customWidth="1"/>
    <col min="8959" max="8959" width="18.7109375" customWidth="1"/>
    <col min="8960" max="8960" width="49.7109375" customWidth="1"/>
    <col min="8961" max="8963" width="7.7109375" customWidth="1"/>
    <col min="9215" max="9215" width="18.7109375" customWidth="1"/>
    <col min="9216" max="9216" width="49.7109375" customWidth="1"/>
    <col min="9217" max="9219" width="7.7109375" customWidth="1"/>
    <col min="9471" max="9471" width="18.7109375" customWidth="1"/>
    <col min="9472" max="9472" width="49.7109375" customWidth="1"/>
    <col min="9473" max="9475" width="7.7109375" customWidth="1"/>
    <col min="9727" max="9727" width="18.7109375" customWidth="1"/>
    <col min="9728" max="9728" width="49.7109375" customWidth="1"/>
    <col min="9729" max="9731" width="7.7109375" customWidth="1"/>
    <col min="9983" max="9983" width="18.7109375" customWidth="1"/>
    <col min="9984" max="9984" width="49.7109375" customWidth="1"/>
    <col min="9985" max="9987" width="7.7109375" customWidth="1"/>
    <col min="10239" max="10239" width="18.7109375" customWidth="1"/>
    <col min="10240" max="10240" width="49.7109375" customWidth="1"/>
    <col min="10241" max="10243" width="7.7109375" customWidth="1"/>
    <col min="10495" max="10495" width="18.7109375" customWidth="1"/>
    <col min="10496" max="10496" width="49.7109375" customWidth="1"/>
    <col min="10497" max="10499" width="7.7109375" customWidth="1"/>
    <col min="10751" max="10751" width="18.7109375" customWidth="1"/>
    <col min="10752" max="10752" width="49.7109375" customWidth="1"/>
    <col min="10753" max="10755" width="7.7109375" customWidth="1"/>
    <col min="11007" max="11007" width="18.7109375" customWidth="1"/>
    <col min="11008" max="11008" width="49.7109375" customWidth="1"/>
    <col min="11009" max="11011" width="7.7109375" customWidth="1"/>
    <col min="11263" max="11263" width="18.7109375" customWidth="1"/>
    <col min="11264" max="11264" width="49.7109375" customWidth="1"/>
    <col min="11265" max="11267" width="7.7109375" customWidth="1"/>
    <col min="11519" max="11519" width="18.7109375" customWidth="1"/>
    <col min="11520" max="11520" width="49.7109375" customWidth="1"/>
    <col min="11521" max="11523" width="7.7109375" customWidth="1"/>
    <col min="11775" max="11775" width="18.7109375" customWidth="1"/>
    <col min="11776" max="11776" width="49.7109375" customWidth="1"/>
    <col min="11777" max="11779" width="7.7109375" customWidth="1"/>
    <col min="12031" max="12031" width="18.7109375" customWidth="1"/>
    <col min="12032" max="12032" width="49.7109375" customWidth="1"/>
    <col min="12033" max="12035" width="7.7109375" customWidth="1"/>
    <col min="12287" max="12287" width="18.7109375" customWidth="1"/>
    <col min="12288" max="12288" width="49.7109375" customWidth="1"/>
    <col min="12289" max="12291" width="7.7109375" customWidth="1"/>
    <col min="12543" max="12543" width="18.7109375" customWidth="1"/>
    <col min="12544" max="12544" width="49.7109375" customWidth="1"/>
    <col min="12545" max="12547" width="7.7109375" customWidth="1"/>
    <col min="12799" max="12799" width="18.7109375" customWidth="1"/>
    <col min="12800" max="12800" width="49.7109375" customWidth="1"/>
    <col min="12801" max="12803" width="7.7109375" customWidth="1"/>
    <col min="13055" max="13055" width="18.7109375" customWidth="1"/>
    <col min="13056" max="13056" width="49.7109375" customWidth="1"/>
    <col min="13057" max="13059" width="7.7109375" customWidth="1"/>
    <col min="13311" max="13311" width="18.7109375" customWidth="1"/>
    <col min="13312" max="13312" width="49.7109375" customWidth="1"/>
    <col min="13313" max="13315" width="7.7109375" customWidth="1"/>
    <col min="13567" max="13567" width="18.7109375" customWidth="1"/>
    <col min="13568" max="13568" width="49.7109375" customWidth="1"/>
    <col min="13569" max="13571" width="7.7109375" customWidth="1"/>
    <col min="13823" max="13823" width="18.7109375" customWidth="1"/>
    <col min="13824" max="13824" width="49.7109375" customWidth="1"/>
    <col min="13825" max="13827" width="7.7109375" customWidth="1"/>
    <col min="14079" max="14079" width="18.7109375" customWidth="1"/>
    <col min="14080" max="14080" width="49.7109375" customWidth="1"/>
    <col min="14081" max="14083" width="7.7109375" customWidth="1"/>
    <col min="14335" max="14335" width="18.7109375" customWidth="1"/>
    <col min="14336" max="14336" width="49.7109375" customWidth="1"/>
    <col min="14337" max="14339" width="7.7109375" customWidth="1"/>
    <col min="14591" max="14591" width="18.7109375" customWidth="1"/>
    <col min="14592" max="14592" width="49.7109375" customWidth="1"/>
    <col min="14593" max="14595" width="7.7109375" customWidth="1"/>
    <col min="14847" max="14847" width="18.7109375" customWidth="1"/>
    <col min="14848" max="14848" width="49.7109375" customWidth="1"/>
    <col min="14849" max="14851" width="7.7109375" customWidth="1"/>
    <col min="15103" max="15103" width="18.7109375" customWidth="1"/>
    <col min="15104" max="15104" width="49.7109375" customWidth="1"/>
    <col min="15105" max="15107" width="7.7109375" customWidth="1"/>
    <col min="15359" max="15359" width="18.7109375" customWidth="1"/>
    <col min="15360" max="15360" width="49.7109375" customWidth="1"/>
    <col min="15361" max="15363" width="7.7109375" customWidth="1"/>
    <col min="15615" max="15615" width="18.7109375" customWidth="1"/>
    <col min="15616" max="15616" width="49.7109375" customWidth="1"/>
    <col min="15617" max="15619" width="7.7109375" customWidth="1"/>
    <col min="15871" max="15871" width="18.7109375" customWidth="1"/>
    <col min="15872" max="15872" width="49.7109375" customWidth="1"/>
    <col min="15873" max="15875" width="7.7109375" customWidth="1"/>
    <col min="16127" max="16127" width="18.7109375" customWidth="1"/>
    <col min="16128" max="16128" width="49.7109375" customWidth="1"/>
    <col min="16129" max="16131" width="7.7109375" customWidth="1"/>
  </cols>
  <sheetData>
    <row r="1" spans="2:5" ht="27" x14ac:dyDescent="0.25">
      <c r="C1" s="1" t="s">
        <v>0</v>
      </c>
      <c r="D1" s="2"/>
    </row>
    <row r="2" spans="2:5" ht="15.75" x14ac:dyDescent="0.25">
      <c r="C2" s="3" t="s">
        <v>1</v>
      </c>
      <c r="D2" s="2"/>
    </row>
    <row r="3" spans="2:5" ht="19.5" x14ac:dyDescent="0.25">
      <c r="C3" s="4" t="s">
        <v>2</v>
      </c>
      <c r="D3" s="2"/>
    </row>
    <row r="4" spans="2:5" ht="19.5" x14ac:dyDescent="0.4">
      <c r="C4" s="5" t="s">
        <v>3</v>
      </c>
      <c r="D4" s="6"/>
    </row>
    <row r="5" spans="2:5" ht="3.75" customHeight="1" x14ac:dyDescent="0.25">
      <c r="C5" s="7"/>
      <c r="D5" s="8"/>
    </row>
    <row r="6" spans="2:5" ht="48.75" customHeight="1" x14ac:dyDescent="0.25">
      <c r="B6" s="9" t="s">
        <v>4</v>
      </c>
      <c r="C6" s="9" t="s">
        <v>5</v>
      </c>
      <c r="D6" s="10" t="s">
        <v>6</v>
      </c>
    </row>
    <row r="7" spans="2:5" ht="30" customHeight="1" x14ac:dyDescent="0.25">
      <c r="B7" s="11" t="s">
        <v>7</v>
      </c>
      <c r="C7" s="12"/>
      <c r="D7" s="12"/>
    </row>
    <row r="8" spans="2:5" ht="15" customHeight="1" x14ac:dyDescent="0.25">
      <c r="B8" s="13" t="s">
        <v>8</v>
      </c>
      <c r="C8" s="12"/>
      <c r="D8" s="12"/>
      <c r="E8" s="14"/>
    </row>
    <row r="9" spans="2:5" s="14" customFormat="1" ht="27" customHeight="1" x14ac:dyDescent="0.25">
      <c r="B9" s="15"/>
      <c r="C9" s="16" t="s">
        <v>9</v>
      </c>
      <c r="D9" s="17">
        <v>39800</v>
      </c>
    </row>
    <row r="10" spans="2:5" s="14" customFormat="1" ht="27" customHeight="1" x14ac:dyDescent="0.25">
      <c r="B10" s="18"/>
      <c r="C10" s="16" t="s">
        <v>10</v>
      </c>
      <c r="D10" s="17">
        <v>47400</v>
      </c>
    </row>
    <row r="11" spans="2:5" ht="27" customHeight="1" x14ac:dyDescent="0.25">
      <c r="B11" s="18"/>
      <c r="C11" s="16" t="s">
        <v>11</v>
      </c>
      <c r="D11" s="17">
        <v>74000</v>
      </c>
    </row>
    <row r="12" spans="2:5" ht="27" customHeight="1" x14ac:dyDescent="0.25">
      <c r="B12" s="19"/>
      <c r="C12" s="16" t="s">
        <v>12</v>
      </c>
      <c r="D12" s="17">
        <v>89200</v>
      </c>
    </row>
    <row r="13" spans="2:5" ht="15" customHeight="1" x14ac:dyDescent="0.25">
      <c r="B13" s="20" t="s">
        <v>13</v>
      </c>
      <c r="C13" s="21"/>
      <c r="D13" s="21"/>
    </row>
    <row r="14" spans="2:5" s="14" customFormat="1" ht="60" customHeight="1" x14ac:dyDescent="0.25">
      <c r="B14" s="22"/>
      <c r="C14" s="16" t="s">
        <v>14</v>
      </c>
      <c r="D14" s="17">
        <v>39800</v>
      </c>
    </row>
    <row r="15" spans="2:5" s="14" customFormat="1" ht="60" customHeight="1" x14ac:dyDescent="0.25">
      <c r="B15" s="23"/>
      <c r="C15" s="16" t="s">
        <v>15</v>
      </c>
      <c r="D15" s="17">
        <v>43600</v>
      </c>
    </row>
    <row r="16" spans="2:5" ht="60" customHeight="1" x14ac:dyDescent="0.25">
      <c r="B16" s="18"/>
      <c r="C16" s="16" t="s">
        <v>16</v>
      </c>
      <c r="D16" s="17">
        <v>47400</v>
      </c>
    </row>
    <row r="17" spans="2:4" ht="60" customHeight="1" x14ac:dyDescent="0.25">
      <c r="B17" s="18"/>
      <c r="C17" s="16" t="s">
        <v>17</v>
      </c>
      <c r="D17" s="17">
        <v>94900</v>
      </c>
    </row>
    <row r="18" spans="2:4" ht="60" customHeight="1" x14ac:dyDescent="0.25">
      <c r="B18" s="19"/>
      <c r="C18" s="24" t="s">
        <v>18</v>
      </c>
      <c r="D18" s="25">
        <v>144200</v>
      </c>
    </row>
    <row r="19" spans="2:4" ht="15" customHeight="1" x14ac:dyDescent="0.25">
      <c r="B19" s="13" t="s">
        <v>19</v>
      </c>
      <c r="C19" s="26"/>
      <c r="D19" s="26"/>
    </row>
    <row r="20" spans="2:4" ht="35.1" customHeight="1" x14ac:dyDescent="0.25">
      <c r="B20" s="22"/>
      <c r="C20" s="27" t="s">
        <v>20</v>
      </c>
      <c r="D20" s="28">
        <v>79700</v>
      </c>
    </row>
    <row r="21" spans="2:4" ht="35.1" customHeight="1" x14ac:dyDescent="0.25">
      <c r="B21" s="23"/>
      <c r="C21" s="27" t="s">
        <v>21</v>
      </c>
      <c r="D21" s="28">
        <v>112000</v>
      </c>
    </row>
    <row r="22" spans="2:4" ht="35.1" customHeight="1" x14ac:dyDescent="0.25">
      <c r="B22" s="23"/>
      <c r="C22" s="27" t="s">
        <v>22</v>
      </c>
      <c r="D22" s="28">
        <v>167000</v>
      </c>
    </row>
    <row r="23" spans="2:4" ht="35.1" customHeight="1" x14ac:dyDescent="0.25">
      <c r="B23" s="29"/>
      <c r="C23" s="30"/>
      <c r="D23" s="30"/>
    </row>
    <row r="24" spans="2:4" ht="15" customHeight="1" x14ac:dyDescent="0.25">
      <c r="B24" s="13" t="s">
        <v>23</v>
      </c>
      <c r="C24" s="26"/>
      <c r="D24" s="26"/>
    </row>
    <row r="25" spans="2:4" ht="44.1" customHeight="1" x14ac:dyDescent="0.25">
      <c r="B25" s="22"/>
      <c r="C25" s="16" t="s">
        <v>24</v>
      </c>
      <c r="D25" s="17">
        <v>85400</v>
      </c>
    </row>
    <row r="26" spans="2:4" ht="44.1" customHeight="1" x14ac:dyDescent="0.25">
      <c r="B26" s="23"/>
      <c r="C26" s="16" t="s">
        <v>25</v>
      </c>
      <c r="D26" s="17">
        <v>85400</v>
      </c>
    </row>
    <row r="27" spans="2:4" ht="44.1" customHeight="1" x14ac:dyDescent="0.25">
      <c r="B27" s="31"/>
      <c r="C27" s="16" t="s">
        <v>26</v>
      </c>
      <c r="D27" s="17">
        <v>85400</v>
      </c>
    </row>
    <row r="28" spans="2:4" ht="44.1" customHeight="1" x14ac:dyDescent="0.25">
      <c r="B28" s="32"/>
      <c r="C28" s="16" t="s">
        <v>27</v>
      </c>
      <c r="D28" s="17">
        <v>85400</v>
      </c>
    </row>
    <row r="29" spans="2:4" ht="15" customHeight="1" x14ac:dyDescent="0.25">
      <c r="B29" s="13" t="s">
        <v>28</v>
      </c>
      <c r="C29" s="26"/>
      <c r="D29" s="26"/>
    </row>
    <row r="30" spans="2:4" ht="50.1" customHeight="1" x14ac:dyDescent="0.25">
      <c r="B30" s="22"/>
      <c r="C30" s="33" t="s">
        <v>29</v>
      </c>
      <c r="D30" s="34">
        <v>85400</v>
      </c>
    </row>
    <row r="31" spans="2:4" ht="50.1" customHeight="1" x14ac:dyDescent="0.25">
      <c r="B31" s="23"/>
      <c r="C31" s="16" t="s">
        <v>30</v>
      </c>
      <c r="D31" s="17">
        <v>85400</v>
      </c>
    </row>
    <row r="32" spans="2:4" ht="15" customHeight="1" x14ac:dyDescent="0.25">
      <c r="B32" s="35" t="s">
        <v>31</v>
      </c>
      <c r="C32" s="26"/>
      <c r="D32" s="26"/>
    </row>
    <row r="33" spans="2:4" ht="30" customHeight="1" x14ac:dyDescent="0.25">
      <c r="B33" s="36"/>
      <c r="C33" s="27" t="s">
        <v>32</v>
      </c>
      <c r="D33" s="28">
        <v>29600</v>
      </c>
    </row>
    <row r="34" spans="2:4" ht="30" customHeight="1" x14ac:dyDescent="0.25">
      <c r="B34" s="37"/>
      <c r="C34" s="27" t="s">
        <v>33</v>
      </c>
      <c r="D34" s="28">
        <v>38000</v>
      </c>
    </row>
    <row r="35" spans="2:4" ht="30" customHeight="1" x14ac:dyDescent="0.25">
      <c r="B35" s="37"/>
      <c r="C35" s="27" t="s">
        <v>34</v>
      </c>
      <c r="D35" s="28">
        <v>55000</v>
      </c>
    </row>
    <row r="36" spans="2:4" ht="30" customHeight="1" x14ac:dyDescent="0.25">
      <c r="B36" s="23"/>
      <c r="C36" s="16" t="s">
        <v>35</v>
      </c>
      <c r="D36" s="17">
        <v>29600</v>
      </c>
    </row>
    <row r="37" spans="2:4" ht="30" customHeight="1" x14ac:dyDescent="0.25">
      <c r="B37" s="38"/>
      <c r="C37" s="39" t="s">
        <v>36</v>
      </c>
      <c r="D37" s="40">
        <v>38000</v>
      </c>
    </row>
    <row r="38" spans="2:4" ht="30" customHeight="1" x14ac:dyDescent="0.25">
      <c r="B38" s="38"/>
      <c r="C38" s="27" t="s">
        <v>37</v>
      </c>
      <c r="D38" s="28">
        <v>55000</v>
      </c>
    </row>
    <row r="39" spans="2:4" ht="35.1" customHeight="1" x14ac:dyDescent="0.25">
      <c r="B39" s="38"/>
      <c r="C39" s="16" t="s">
        <v>38</v>
      </c>
      <c r="D39" s="17">
        <v>29600</v>
      </c>
    </row>
    <row r="40" spans="2:4" ht="35.1" customHeight="1" x14ac:dyDescent="0.25">
      <c r="B40" s="38"/>
      <c r="C40" s="39" t="s">
        <v>39</v>
      </c>
      <c r="D40" s="40">
        <v>38000</v>
      </c>
    </row>
    <row r="41" spans="2:4" ht="35.1" customHeight="1" x14ac:dyDescent="0.25">
      <c r="B41" s="38"/>
      <c r="C41" s="27" t="s">
        <v>40</v>
      </c>
      <c r="D41" s="28">
        <v>55000</v>
      </c>
    </row>
    <row r="42" spans="2:4" ht="35.1" customHeight="1" x14ac:dyDescent="0.25">
      <c r="B42" s="38"/>
      <c r="C42" s="27" t="s">
        <v>41</v>
      </c>
      <c r="D42" s="28">
        <v>29600</v>
      </c>
    </row>
    <row r="43" spans="2:4" ht="35.1" customHeight="1" x14ac:dyDescent="0.25">
      <c r="B43" s="38"/>
      <c r="C43" s="27" t="s">
        <v>42</v>
      </c>
      <c r="D43" s="28">
        <v>38000</v>
      </c>
    </row>
    <row r="44" spans="2:4" ht="35.1" customHeight="1" x14ac:dyDescent="0.25">
      <c r="B44" s="41"/>
      <c r="C44" s="27" t="s">
        <v>43</v>
      </c>
      <c r="D44" s="28">
        <v>55000</v>
      </c>
    </row>
    <row r="45" spans="2:4" ht="35.1" customHeight="1" x14ac:dyDescent="0.25">
      <c r="B45" s="29"/>
      <c r="C45" s="42"/>
      <c r="D45" s="42"/>
    </row>
    <row r="46" spans="2:4" ht="15" customHeight="1" x14ac:dyDescent="0.25">
      <c r="B46" s="13" t="s">
        <v>44</v>
      </c>
      <c r="C46" s="26"/>
      <c r="D46" s="26"/>
    </row>
    <row r="47" spans="2:4" ht="24.95" customHeight="1" x14ac:dyDescent="0.25">
      <c r="B47" s="22"/>
      <c r="C47" s="16" t="s">
        <v>45</v>
      </c>
      <c r="D47" s="17">
        <v>34200</v>
      </c>
    </row>
    <row r="48" spans="2:4" ht="24.95" customHeight="1" x14ac:dyDescent="0.25">
      <c r="B48" s="23"/>
      <c r="C48" s="16" t="s">
        <v>46</v>
      </c>
      <c r="D48" s="17">
        <v>44000</v>
      </c>
    </row>
    <row r="49" spans="2:4" ht="24.95" customHeight="1" x14ac:dyDescent="0.25">
      <c r="B49" s="23"/>
      <c r="C49" s="16" t="s">
        <v>47</v>
      </c>
      <c r="D49" s="17">
        <v>63800</v>
      </c>
    </row>
    <row r="50" spans="2:4" ht="24.95" customHeight="1" x14ac:dyDescent="0.25">
      <c r="B50" s="23"/>
      <c r="C50" s="43" t="s">
        <v>48</v>
      </c>
      <c r="D50" s="44">
        <v>44000</v>
      </c>
    </row>
    <row r="51" spans="2:4" ht="24.95" customHeight="1" x14ac:dyDescent="0.25">
      <c r="B51" s="45"/>
      <c r="C51" s="43" t="s">
        <v>49</v>
      </c>
      <c r="D51" s="44">
        <v>63800</v>
      </c>
    </row>
    <row r="52" spans="2:4" ht="15" customHeight="1" x14ac:dyDescent="0.25">
      <c r="B52" s="13" t="s">
        <v>50</v>
      </c>
      <c r="C52" s="26"/>
      <c r="D52" s="26"/>
    </row>
    <row r="53" spans="2:4" ht="24.95" customHeight="1" x14ac:dyDescent="0.25">
      <c r="B53" s="46"/>
      <c r="C53" s="27" t="s">
        <v>51</v>
      </c>
      <c r="D53" s="28">
        <v>46300</v>
      </c>
    </row>
    <row r="54" spans="2:4" ht="24.95" customHeight="1" x14ac:dyDescent="0.25">
      <c r="B54" s="18"/>
      <c r="C54" s="47" t="s">
        <v>52</v>
      </c>
      <c r="D54" s="48">
        <v>74000</v>
      </c>
    </row>
    <row r="55" spans="2:4" ht="24.95" customHeight="1" x14ac:dyDescent="0.25">
      <c r="B55" s="19"/>
      <c r="C55" s="27" t="s">
        <v>53</v>
      </c>
      <c r="D55" s="28">
        <v>72100</v>
      </c>
    </row>
    <row r="56" spans="2:4" ht="15" customHeight="1" x14ac:dyDescent="0.25">
      <c r="B56" s="13" t="s">
        <v>54</v>
      </c>
      <c r="C56" s="26"/>
      <c r="D56" s="26"/>
    </row>
    <row r="57" spans="2:4" ht="24.95" customHeight="1" x14ac:dyDescent="0.25">
      <c r="B57" s="46"/>
      <c r="C57" s="49" t="s">
        <v>55</v>
      </c>
      <c r="D57" s="50">
        <v>74200</v>
      </c>
    </row>
    <row r="58" spans="2:4" ht="24.95" customHeight="1" x14ac:dyDescent="0.25">
      <c r="B58" s="51"/>
      <c r="C58" s="49" t="s">
        <v>56</v>
      </c>
      <c r="D58" s="50">
        <v>94300</v>
      </c>
    </row>
    <row r="59" spans="2:4" ht="24.95" customHeight="1" x14ac:dyDescent="0.25">
      <c r="B59" s="18"/>
      <c r="C59" s="49" t="s">
        <v>57</v>
      </c>
      <c r="D59" s="50">
        <v>121400</v>
      </c>
    </row>
    <row r="60" spans="2:4" ht="24.95" customHeight="1" x14ac:dyDescent="0.25">
      <c r="B60" s="18"/>
      <c r="C60" s="49" t="s">
        <v>58</v>
      </c>
      <c r="D60" s="50">
        <v>155600</v>
      </c>
    </row>
    <row r="61" spans="2:4" ht="24.95" customHeight="1" x14ac:dyDescent="0.25">
      <c r="B61" s="19"/>
      <c r="C61" s="49" t="s">
        <v>59</v>
      </c>
      <c r="D61" s="50">
        <v>241000</v>
      </c>
    </row>
    <row r="87" spans="2:2" x14ac:dyDescent="0.25">
      <c r="B87" s="52"/>
    </row>
    <row r="88" spans="2:2" x14ac:dyDescent="0.25">
      <c r="B88" s="52"/>
    </row>
    <row r="89" spans="2:2" x14ac:dyDescent="0.25">
      <c r="B89" s="52"/>
    </row>
    <row r="90" spans="2:2" x14ac:dyDescent="0.25">
      <c r="B90" s="52"/>
    </row>
    <row r="91" spans="2:2" x14ac:dyDescent="0.25">
      <c r="B91" s="52"/>
    </row>
    <row r="92" spans="2:2" x14ac:dyDescent="0.25">
      <c r="B92" s="52"/>
    </row>
    <row r="93" spans="2:2" x14ac:dyDescent="0.25">
      <c r="B93" s="52"/>
    </row>
    <row r="94" spans="2:2" x14ac:dyDescent="0.25">
      <c r="B94" s="52"/>
    </row>
    <row r="95" spans="2:2" x14ac:dyDescent="0.25">
      <c r="B95" s="52"/>
    </row>
    <row r="96" spans="2:2" x14ac:dyDescent="0.25">
      <c r="B96" s="52"/>
    </row>
    <row r="97" spans="2:2" x14ac:dyDescent="0.25">
      <c r="B97" s="52"/>
    </row>
    <row r="98" spans="2:2" x14ac:dyDescent="0.25">
      <c r="B98" s="52"/>
    </row>
    <row r="99" spans="2:2" x14ac:dyDescent="0.25">
      <c r="B99" s="52"/>
    </row>
    <row r="100" spans="2:2" x14ac:dyDescent="0.25">
      <c r="B100" s="52"/>
    </row>
    <row r="101" spans="2:2" x14ac:dyDescent="0.25">
      <c r="B101" s="52"/>
    </row>
    <row r="102" spans="2:2" x14ac:dyDescent="0.25">
      <c r="B102" s="52"/>
    </row>
    <row r="103" spans="2:2" x14ac:dyDescent="0.25">
      <c r="B103" s="52"/>
    </row>
    <row r="104" spans="2:2" x14ac:dyDescent="0.25">
      <c r="B104" s="52"/>
    </row>
    <row r="105" spans="2:2" x14ac:dyDescent="0.25">
      <c r="B105" s="52"/>
    </row>
    <row r="106" spans="2:2" x14ac:dyDescent="0.25">
      <c r="B106" s="52"/>
    </row>
    <row r="107" spans="2:2" x14ac:dyDescent="0.25">
      <c r="B107" s="52"/>
    </row>
    <row r="108" spans="2:2" x14ac:dyDescent="0.25">
      <c r="B108" s="52"/>
    </row>
    <row r="109" spans="2:2" x14ac:dyDescent="0.25">
      <c r="B109" s="52"/>
    </row>
    <row r="110" spans="2:2" x14ac:dyDescent="0.25">
      <c r="B110" s="52"/>
    </row>
    <row r="111" spans="2:2" x14ac:dyDescent="0.25">
      <c r="B111" s="52"/>
    </row>
    <row r="112" spans="2:2" x14ac:dyDescent="0.25">
      <c r="B112" s="52"/>
    </row>
    <row r="113" spans="2:2" x14ac:dyDescent="0.25">
      <c r="B113" s="52"/>
    </row>
    <row r="114" spans="2:2" x14ac:dyDescent="0.25">
      <c r="B114" s="52"/>
    </row>
    <row r="115" spans="2:2" x14ac:dyDescent="0.25">
      <c r="B115" s="52"/>
    </row>
    <row r="116" spans="2:2" x14ac:dyDescent="0.25">
      <c r="B116" s="52"/>
    </row>
    <row r="117" spans="2:2" x14ac:dyDescent="0.25">
      <c r="B117" s="52"/>
    </row>
    <row r="118" spans="2:2" x14ac:dyDescent="0.25">
      <c r="B118" s="52"/>
    </row>
    <row r="119" spans="2:2" x14ac:dyDescent="0.25">
      <c r="B119" s="52"/>
    </row>
    <row r="120" spans="2:2" x14ac:dyDescent="0.25">
      <c r="B120" s="52"/>
    </row>
    <row r="121" spans="2:2" x14ac:dyDescent="0.25">
      <c r="B121" s="52"/>
    </row>
    <row r="122" spans="2:2" x14ac:dyDescent="0.25">
      <c r="B122" s="52"/>
    </row>
    <row r="123" spans="2:2" x14ac:dyDescent="0.25">
      <c r="B123" s="52"/>
    </row>
    <row r="124" spans="2:2" x14ac:dyDescent="0.25">
      <c r="B124" s="52"/>
    </row>
    <row r="125" spans="2:2" x14ac:dyDescent="0.25">
      <c r="B125" s="52"/>
    </row>
    <row r="126" spans="2:2" x14ac:dyDescent="0.25">
      <c r="B126" s="52"/>
    </row>
    <row r="127" spans="2:2" x14ac:dyDescent="0.25">
      <c r="B127" s="52"/>
    </row>
    <row r="128" spans="2:2" x14ac:dyDescent="0.25">
      <c r="B128" s="52"/>
    </row>
    <row r="129" spans="2:2" x14ac:dyDescent="0.25">
      <c r="B129" s="52"/>
    </row>
    <row r="130" spans="2:2" x14ac:dyDescent="0.25">
      <c r="B130" s="52"/>
    </row>
    <row r="131" spans="2:2" x14ac:dyDescent="0.25">
      <c r="B131" s="52"/>
    </row>
    <row r="132" spans="2:2" x14ac:dyDescent="0.25">
      <c r="B132" s="52"/>
    </row>
    <row r="133" spans="2:2" x14ac:dyDescent="0.25">
      <c r="B133" s="52"/>
    </row>
    <row r="134" spans="2:2" x14ac:dyDescent="0.25">
      <c r="B134" s="52"/>
    </row>
    <row r="135" spans="2:2" x14ac:dyDescent="0.25">
      <c r="B135" s="52"/>
    </row>
    <row r="136" spans="2:2" x14ac:dyDescent="0.25">
      <c r="B136" s="52"/>
    </row>
  </sheetData>
  <mergeCells count="21">
    <mergeCell ref="B53:B55"/>
    <mergeCell ref="B56:D56"/>
    <mergeCell ref="B57:B61"/>
    <mergeCell ref="B32:D32"/>
    <mergeCell ref="B36:B44"/>
    <mergeCell ref="B45:D45"/>
    <mergeCell ref="B46:D46"/>
    <mergeCell ref="B47:B51"/>
    <mergeCell ref="B52:D52"/>
    <mergeCell ref="B20:B22"/>
    <mergeCell ref="B23:D23"/>
    <mergeCell ref="B24:D24"/>
    <mergeCell ref="B25:B28"/>
    <mergeCell ref="B29:D29"/>
    <mergeCell ref="B30:B31"/>
    <mergeCell ref="B7:D7"/>
    <mergeCell ref="B8:D8"/>
    <mergeCell ref="B9:B12"/>
    <mergeCell ref="B13:D13"/>
    <mergeCell ref="B14:B18"/>
    <mergeCell ref="B19:D19"/>
  </mergeCells>
  <hyperlinks>
    <hyperlink ref="C4" r:id="rId1" display="www.ledalfa.by  "/>
  </hyperlinks>
  <pageMargins left="0.7" right="0.7" top="0.75" bottom="0.75" header="0.3" footer="0.3"/>
  <pageSetup paperSize="9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68"/>
  <sheetViews>
    <sheetView topLeftCell="A58" workbookViewId="0">
      <selection activeCell="C65" sqref="C65"/>
    </sheetView>
  </sheetViews>
  <sheetFormatPr defaultRowHeight="15" x14ac:dyDescent="0.25"/>
  <cols>
    <col min="2" max="2" width="6.42578125" customWidth="1"/>
    <col min="3" max="3" width="43" style="54" customWidth="1"/>
    <col min="4" max="4" width="7.7109375" style="55" customWidth="1"/>
  </cols>
  <sheetData>
    <row r="1" spans="1:4" ht="77.25" customHeight="1" x14ac:dyDescent="0.25"/>
    <row r="2" spans="1:4" ht="16.5" customHeight="1" x14ac:dyDescent="0.25">
      <c r="C2" s="56" t="s">
        <v>3</v>
      </c>
      <c r="D2" s="57"/>
    </row>
    <row r="3" spans="1:4" ht="45" customHeight="1" x14ac:dyDescent="0.25">
      <c r="A3" s="58"/>
      <c r="B3" s="59"/>
      <c r="C3" s="60"/>
      <c r="D3" s="61" t="s">
        <v>6</v>
      </c>
    </row>
    <row r="4" spans="1:4" s="64" customFormat="1" ht="24.95" customHeight="1" x14ac:dyDescent="0.25">
      <c r="A4" s="62" t="s">
        <v>60</v>
      </c>
      <c r="B4" s="63"/>
      <c r="C4" s="63"/>
      <c r="D4" s="63"/>
    </row>
    <row r="5" spans="1:4" s="69" customFormat="1" ht="24.95" customHeight="1" x14ac:dyDescent="0.2">
      <c r="A5" s="65"/>
      <c r="B5" s="66"/>
      <c r="C5" s="67" t="s">
        <v>61</v>
      </c>
      <c r="D5" s="68">
        <v>1099700</v>
      </c>
    </row>
    <row r="6" spans="1:4" s="69" customFormat="1" ht="24.95" customHeight="1" x14ac:dyDescent="0.2">
      <c r="A6" s="65"/>
      <c r="B6" s="66"/>
      <c r="C6" s="67" t="s">
        <v>62</v>
      </c>
      <c r="D6" s="68">
        <v>580000</v>
      </c>
    </row>
    <row r="7" spans="1:4" s="72" customFormat="1" ht="24.95" customHeight="1" x14ac:dyDescent="0.2">
      <c r="A7" s="70"/>
      <c r="B7" s="71"/>
      <c r="C7" s="67" t="s">
        <v>63</v>
      </c>
      <c r="D7" s="68">
        <v>693400</v>
      </c>
    </row>
    <row r="8" spans="1:4" s="72" customFormat="1" ht="24.95" customHeight="1" x14ac:dyDescent="0.2">
      <c r="A8" s="70"/>
      <c r="B8" s="71"/>
      <c r="C8" s="67" t="s">
        <v>64</v>
      </c>
      <c r="D8" s="68">
        <v>488300</v>
      </c>
    </row>
    <row r="9" spans="1:4" s="72" customFormat="1" ht="24.95" customHeight="1" x14ac:dyDescent="0.2">
      <c r="A9" s="70"/>
      <c r="B9" s="71"/>
      <c r="C9" s="67" t="s">
        <v>65</v>
      </c>
      <c r="D9" s="68">
        <v>362637</v>
      </c>
    </row>
    <row r="10" spans="1:4" s="72" customFormat="1" ht="24.95" customHeight="1" x14ac:dyDescent="0.2">
      <c r="A10" s="70"/>
      <c r="B10" s="71"/>
      <c r="C10" s="67" t="s">
        <v>66</v>
      </c>
      <c r="D10" s="68">
        <v>362637</v>
      </c>
    </row>
    <row r="11" spans="1:4" s="72" customFormat="1" ht="24.95" customHeight="1" x14ac:dyDescent="0.2">
      <c r="A11" s="70"/>
      <c r="B11" s="71"/>
      <c r="C11" s="73" t="s">
        <v>67</v>
      </c>
      <c r="D11" s="68">
        <v>54813</v>
      </c>
    </row>
    <row r="12" spans="1:4" s="72" customFormat="1" ht="24.95" customHeight="1" x14ac:dyDescent="0.2">
      <c r="A12" s="70"/>
      <c r="B12" s="71"/>
      <c r="C12" s="73" t="s">
        <v>68</v>
      </c>
      <c r="D12" s="68">
        <v>27588</v>
      </c>
    </row>
    <row r="13" spans="1:4" s="72" customFormat="1" ht="24.95" customHeight="1" x14ac:dyDescent="0.25">
      <c r="A13" s="74"/>
      <c r="B13" s="71"/>
      <c r="C13" s="73" t="s">
        <v>69</v>
      </c>
      <c r="D13" s="68">
        <v>94380</v>
      </c>
    </row>
    <row r="14" spans="1:4" s="72" customFormat="1" ht="24.95" customHeight="1" x14ac:dyDescent="0.2">
      <c r="A14" s="70"/>
      <c r="B14" s="71"/>
      <c r="C14" s="73" t="s">
        <v>70</v>
      </c>
      <c r="D14" s="68">
        <v>61700</v>
      </c>
    </row>
    <row r="15" spans="1:4" s="72" customFormat="1" ht="24.95" customHeight="1" x14ac:dyDescent="0.2">
      <c r="A15" s="70"/>
      <c r="B15" s="71"/>
      <c r="C15" s="73" t="s">
        <v>71</v>
      </c>
      <c r="D15" s="68">
        <v>89000</v>
      </c>
    </row>
    <row r="16" spans="1:4" s="72" customFormat="1" ht="24.95" customHeight="1" x14ac:dyDescent="0.2">
      <c r="A16" s="70"/>
      <c r="B16" s="71"/>
      <c r="C16" s="73" t="s">
        <v>72</v>
      </c>
      <c r="D16" s="68">
        <v>141000</v>
      </c>
    </row>
    <row r="17" spans="1:4" s="72" customFormat="1" ht="24.95" customHeight="1" x14ac:dyDescent="0.2">
      <c r="A17" s="70"/>
      <c r="B17" s="71"/>
      <c r="C17" s="73" t="s">
        <v>73</v>
      </c>
      <c r="D17" s="68">
        <v>194000</v>
      </c>
    </row>
    <row r="18" spans="1:4" s="72" customFormat="1" ht="24.95" customHeight="1" x14ac:dyDescent="0.2">
      <c r="A18" s="70"/>
      <c r="B18" s="71"/>
      <c r="C18" s="73" t="s">
        <v>74</v>
      </c>
      <c r="D18" s="68">
        <v>288600</v>
      </c>
    </row>
    <row r="19" spans="1:4" s="72" customFormat="1" ht="24.95" customHeight="1" x14ac:dyDescent="0.2">
      <c r="A19" s="70"/>
      <c r="B19" s="71"/>
      <c r="C19" s="73" t="s">
        <v>75</v>
      </c>
      <c r="D19" s="68">
        <v>226500</v>
      </c>
    </row>
    <row r="20" spans="1:4" s="72" customFormat="1" ht="24.95" customHeight="1" x14ac:dyDescent="0.2">
      <c r="A20" s="70"/>
      <c r="B20" s="71"/>
      <c r="C20" s="73" t="s">
        <v>76</v>
      </c>
      <c r="D20" s="68">
        <v>381150</v>
      </c>
    </row>
    <row r="21" spans="1:4" s="72" customFormat="1" ht="24.95" customHeight="1" x14ac:dyDescent="0.2">
      <c r="A21" s="70"/>
      <c r="B21" s="71"/>
      <c r="C21" s="73" t="s">
        <v>77</v>
      </c>
      <c r="D21" s="68">
        <v>581000</v>
      </c>
    </row>
    <row r="22" spans="1:4" s="72" customFormat="1" ht="24.95" customHeight="1" x14ac:dyDescent="0.2">
      <c r="A22" s="70"/>
      <c r="B22" s="71"/>
      <c r="C22" s="73" t="s">
        <v>78</v>
      </c>
      <c r="D22" s="68">
        <v>126400</v>
      </c>
    </row>
    <row r="23" spans="1:4" s="72" customFormat="1" ht="24.95" customHeight="1" x14ac:dyDescent="0.2">
      <c r="A23" s="70"/>
      <c r="B23" s="71"/>
      <c r="C23" s="73" t="s">
        <v>79</v>
      </c>
      <c r="D23" s="68">
        <v>191000</v>
      </c>
    </row>
    <row r="24" spans="1:4" s="72" customFormat="1" ht="24.95" customHeight="1" x14ac:dyDescent="0.2">
      <c r="A24" s="70"/>
      <c r="B24" s="71"/>
      <c r="C24" s="73" t="s">
        <v>80</v>
      </c>
      <c r="D24" s="68">
        <v>250000</v>
      </c>
    </row>
    <row r="25" spans="1:4" s="72" customFormat="1" ht="24.95" customHeight="1" x14ac:dyDescent="0.25">
      <c r="A25" s="74"/>
      <c r="B25" s="71"/>
      <c r="C25" s="73" t="s">
        <v>81</v>
      </c>
      <c r="D25" s="68">
        <v>359000</v>
      </c>
    </row>
    <row r="26" spans="1:4" s="72" customFormat="1" ht="24.95" customHeight="1" x14ac:dyDescent="0.25">
      <c r="A26" s="74"/>
      <c r="B26" s="71"/>
      <c r="C26" s="73" t="s">
        <v>82</v>
      </c>
      <c r="D26" s="68">
        <v>345000</v>
      </c>
    </row>
    <row r="27" spans="1:4" s="72" customFormat="1" ht="24.95" customHeight="1" x14ac:dyDescent="0.2">
      <c r="A27" s="75"/>
      <c r="B27" s="76"/>
      <c r="C27" s="73" t="s">
        <v>83</v>
      </c>
      <c r="D27" s="68">
        <v>443000</v>
      </c>
    </row>
    <row r="28" spans="1:4" s="64" customFormat="1" ht="24.95" customHeight="1" x14ac:dyDescent="0.25">
      <c r="A28" s="77" t="s">
        <v>84</v>
      </c>
      <c r="B28" s="78"/>
      <c r="C28" s="78"/>
      <c r="D28" s="78"/>
    </row>
    <row r="29" spans="1:4" ht="24.95" customHeight="1" x14ac:dyDescent="0.25">
      <c r="A29" s="79"/>
      <c r="B29" s="80"/>
      <c r="C29" s="81" t="s">
        <v>85</v>
      </c>
      <c r="D29" s="68">
        <v>1068000</v>
      </c>
    </row>
    <row r="30" spans="1:4" ht="24.95" customHeight="1" x14ac:dyDescent="0.25">
      <c r="A30" s="74"/>
      <c r="B30" s="82"/>
      <c r="C30" s="81" t="s">
        <v>86</v>
      </c>
      <c r="D30" s="68">
        <v>1008000</v>
      </c>
    </row>
    <row r="31" spans="1:4" ht="24.95" customHeight="1" x14ac:dyDescent="0.25">
      <c r="A31" s="83"/>
      <c r="B31" s="84"/>
      <c r="C31" s="81" t="s">
        <v>87</v>
      </c>
      <c r="D31" s="68">
        <v>1056000</v>
      </c>
    </row>
    <row r="32" spans="1:4" s="64" customFormat="1" ht="24.95" customHeight="1" x14ac:dyDescent="0.25">
      <c r="A32" s="85" t="s">
        <v>88</v>
      </c>
      <c r="B32" s="86"/>
      <c r="C32" s="86"/>
      <c r="D32" s="86"/>
    </row>
    <row r="33" spans="1:4" ht="27" customHeight="1" x14ac:dyDescent="0.25">
      <c r="A33" s="79"/>
      <c r="B33" s="80"/>
      <c r="C33" s="87" t="s">
        <v>89</v>
      </c>
      <c r="D33" s="68">
        <v>816000</v>
      </c>
    </row>
    <row r="34" spans="1:4" ht="27" customHeight="1" x14ac:dyDescent="0.25">
      <c r="A34" s="74"/>
      <c r="B34" s="82"/>
      <c r="C34" s="87" t="s">
        <v>90</v>
      </c>
      <c r="D34" s="68">
        <v>1305000</v>
      </c>
    </row>
    <row r="35" spans="1:4" ht="27" customHeight="1" x14ac:dyDescent="0.25">
      <c r="A35" s="83"/>
      <c r="B35" s="84"/>
      <c r="C35" s="87" t="s">
        <v>91</v>
      </c>
      <c r="D35" s="68">
        <v>1368000</v>
      </c>
    </row>
    <row r="36" spans="1:4" s="64" customFormat="1" ht="24.95" customHeight="1" x14ac:dyDescent="0.25">
      <c r="A36" s="85" t="s">
        <v>92</v>
      </c>
      <c r="B36" s="86"/>
      <c r="C36" s="86"/>
      <c r="D36" s="86"/>
    </row>
    <row r="37" spans="1:4" ht="24.95" customHeight="1" x14ac:dyDescent="0.25">
      <c r="A37" s="88"/>
      <c r="B37" s="89"/>
      <c r="C37" s="73" t="s">
        <v>93</v>
      </c>
      <c r="D37" s="68">
        <v>720000</v>
      </c>
    </row>
    <row r="38" spans="1:4" ht="24.95" customHeight="1" x14ac:dyDescent="0.25">
      <c r="A38" s="90"/>
      <c r="B38" s="91"/>
      <c r="C38" s="73" t="s">
        <v>94</v>
      </c>
      <c r="D38" s="68">
        <v>840000</v>
      </c>
    </row>
    <row r="39" spans="1:4" ht="24.95" customHeight="1" x14ac:dyDescent="0.25">
      <c r="A39" s="92"/>
      <c r="B39" s="93"/>
      <c r="C39" s="94" t="s">
        <v>95</v>
      </c>
      <c r="D39" s="95">
        <v>912000</v>
      </c>
    </row>
    <row r="40" spans="1:4" s="64" customFormat="1" ht="24.95" customHeight="1" x14ac:dyDescent="0.25">
      <c r="A40" s="62" t="s">
        <v>96</v>
      </c>
      <c r="B40" s="12"/>
      <c r="C40" s="12"/>
      <c r="D40" s="12"/>
    </row>
    <row r="41" spans="1:4" ht="24.95" customHeight="1" x14ac:dyDescent="0.25">
      <c r="A41" s="79"/>
      <c r="B41" s="80"/>
      <c r="C41" s="96" t="s">
        <v>97</v>
      </c>
      <c r="D41" s="97">
        <v>912000</v>
      </c>
    </row>
    <row r="42" spans="1:4" ht="24.95" customHeight="1" x14ac:dyDescent="0.25">
      <c r="A42" s="74"/>
      <c r="B42" s="82"/>
      <c r="C42" s="73" t="s">
        <v>98</v>
      </c>
      <c r="D42" s="68">
        <v>1152000</v>
      </c>
    </row>
    <row r="43" spans="1:4" ht="24.95" customHeight="1" x14ac:dyDescent="0.25">
      <c r="A43" s="83"/>
      <c r="B43" s="84"/>
      <c r="C43" s="73" t="s">
        <v>99</v>
      </c>
      <c r="D43" s="68">
        <v>1584000</v>
      </c>
    </row>
    <row r="44" spans="1:4" s="64" customFormat="1" ht="24.95" customHeight="1" x14ac:dyDescent="0.25">
      <c r="A44" s="62" t="s">
        <v>100</v>
      </c>
      <c r="B44" s="78"/>
      <c r="C44" s="78"/>
      <c r="D44" s="78"/>
    </row>
    <row r="45" spans="1:4" ht="22.5" customHeight="1" x14ac:dyDescent="0.25">
      <c r="A45" s="79"/>
      <c r="B45" s="98"/>
      <c r="C45" s="96" t="s">
        <v>101</v>
      </c>
      <c r="D45" s="97">
        <v>1068000</v>
      </c>
    </row>
    <row r="46" spans="1:4" ht="26.25" customHeight="1" x14ac:dyDescent="0.25">
      <c r="A46" s="74"/>
      <c r="B46" s="98"/>
      <c r="C46" s="73" t="s">
        <v>102</v>
      </c>
      <c r="D46" s="68">
        <v>1248000</v>
      </c>
    </row>
    <row r="47" spans="1:4" ht="24.75" customHeight="1" x14ac:dyDescent="0.25">
      <c r="A47" s="74"/>
      <c r="B47" s="98"/>
      <c r="C47" s="73" t="s">
        <v>103</v>
      </c>
      <c r="D47" s="68">
        <v>1476000</v>
      </c>
    </row>
    <row r="48" spans="1:4" ht="38.25" x14ac:dyDescent="0.25">
      <c r="A48" s="83"/>
      <c r="B48" s="99"/>
      <c r="C48" s="73" t="s">
        <v>104</v>
      </c>
      <c r="D48" s="68">
        <v>3840000</v>
      </c>
    </row>
    <row r="49" spans="1:4" s="64" customFormat="1" ht="24.95" customHeight="1" x14ac:dyDescent="0.25">
      <c r="A49" s="100" t="s">
        <v>105</v>
      </c>
      <c r="B49" s="78"/>
      <c r="C49" s="78"/>
      <c r="D49" s="78"/>
    </row>
    <row r="50" spans="1:4" ht="20.100000000000001" customHeight="1" x14ac:dyDescent="0.25">
      <c r="A50" s="79"/>
      <c r="B50" s="80"/>
      <c r="C50" s="67" t="s">
        <v>106</v>
      </c>
      <c r="D50" s="68">
        <v>163400</v>
      </c>
    </row>
    <row r="51" spans="1:4" ht="20.100000000000001" customHeight="1" x14ac:dyDescent="0.25">
      <c r="A51" s="74"/>
      <c r="B51" s="82"/>
      <c r="C51" s="101" t="s">
        <v>107</v>
      </c>
      <c r="D51" s="68">
        <v>245000</v>
      </c>
    </row>
    <row r="52" spans="1:4" ht="20.100000000000001" customHeight="1" x14ac:dyDescent="0.25">
      <c r="A52" s="74"/>
      <c r="B52" s="82"/>
      <c r="C52" s="101" t="s">
        <v>108</v>
      </c>
      <c r="D52" s="68">
        <v>307000</v>
      </c>
    </row>
    <row r="53" spans="1:4" ht="20.100000000000001" customHeight="1" x14ac:dyDescent="0.25">
      <c r="A53" s="74"/>
      <c r="B53" s="82"/>
      <c r="C53" s="101" t="s">
        <v>109</v>
      </c>
      <c r="D53" s="68">
        <v>392000</v>
      </c>
    </row>
    <row r="54" spans="1:4" ht="24.95" customHeight="1" x14ac:dyDescent="0.25">
      <c r="A54" s="74"/>
      <c r="B54" s="82"/>
      <c r="C54" s="102" t="s">
        <v>110</v>
      </c>
      <c r="D54" s="97">
        <v>260000</v>
      </c>
    </row>
    <row r="55" spans="1:4" ht="24.95" customHeight="1" x14ac:dyDescent="0.25">
      <c r="A55" s="74"/>
      <c r="B55" s="82"/>
      <c r="C55" s="101" t="s">
        <v>111</v>
      </c>
      <c r="D55" s="68">
        <v>341200</v>
      </c>
    </row>
    <row r="56" spans="1:4" ht="24.95" customHeight="1" x14ac:dyDescent="0.25">
      <c r="A56" s="74"/>
      <c r="B56" s="82"/>
      <c r="C56" s="101" t="s">
        <v>112</v>
      </c>
      <c r="D56" s="103">
        <v>399000</v>
      </c>
    </row>
    <row r="57" spans="1:4" ht="24.95" customHeight="1" x14ac:dyDescent="0.25">
      <c r="A57" s="83"/>
      <c r="B57" s="84"/>
      <c r="C57" s="101" t="s">
        <v>113</v>
      </c>
      <c r="D57" s="103">
        <v>490000</v>
      </c>
    </row>
    <row r="58" spans="1:4" ht="24" customHeight="1" x14ac:dyDescent="0.25">
      <c r="A58" s="79"/>
      <c r="B58" s="80"/>
      <c r="C58" s="101" t="s">
        <v>114</v>
      </c>
      <c r="D58" s="103">
        <v>127000</v>
      </c>
    </row>
    <row r="59" spans="1:4" ht="24.95" customHeight="1" x14ac:dyDescent="0.25">
      <c r="A59" s="74"/>
      <c r="B59" s="82"/>
      <c r="C59" s="101" t="s">
        <v>115</v>
      </c>
      <c r="D59" s="103">
        <v>236000</v>
      </c>
    </row>
    <row r="60" spans="1:4" ht="24.95" customHeight="1" x14ac:dyDescent="0.25">
      <c r="A60" s="74"/>
      <c r="B60" s="82"/>
      <c r="C60" s="101" t="s">
        <v>116</v>
      </c>
      <c r="D60" s="103">
        <v>127000</v>
      </c>
    </row>
    <row r="61" spans="1:4" ht="24.95" customHeight="1" x14ac:dyDescent="0.25">
      <c r="A61" s="74"/>
      <c r="B61" s="82"/>
      <c r="C61" s="101" t="s">
        <v>117</v>
      </c>
      <c r="D61" s="103">
        <v>236000</v>
      </c>
    </row>
    <row r="62" spans="1:4" ht="27" customHeight="1" x14ac:dyDescent="0.25">
      <c r="A62" s="74"/>
      <c r="B62" s="82"/>
      <c r="C62" s="101" t="s">
        <v>118</v>
      </c>
      <c r="D62" s="103">
        <v>472000</v>
      </c>
    </row>
    <row r="63" spans="1:4" ht="25.5" customHeight="1" x14ac:dyDescent="0.25">
      <c r="A63" s="74"/>
      <c r="B63" s="82"/>
      <c r="C63" s="101" t="s">
        <v>119</v>
      </c>
      <c r="D63" s="103">
        <v>559000</v>
      </c>
    </row>
    <row r="64" spans="1:4" ht="25.5" customHeight="1" x14ac:dyDescent="0.25">
      <c r="A64" s="74"/>
      <c r="B64" s="82"/>
      <c r="C64" s="101" t="s">
        <v>120</v>
      </c>
      <c r="D64" s="103">
        <v>472000</v>
      </c>
    </row>
    <row r="65" spans="1:4" ht="29.25" customHeight="1" x14ac:dyDescent="0.25">
      <c r="A65" s="83"/>
      <c r="B65" s="84"/>
      <c r="C65" s="101" t="s">
        <v>121</v>
      </c>
      <c r="D65" s="103">
        <v>559000</v>
      </c>
    </row>
    <row r="66" spans="1:4" ht="27.75" customHeight="1" x14ac:dyDescent="0.25">
      <c r="C66" s="73" t="s">
        <v>122</v>
      </c>
      <c r="D66" s="68">
        <v>104000</v>
      </c>
    </row>
    <row r="67" spans="1:4" ht="24" customHeight="1" x14ac:dyDescent="0.25">
      <c r="C67" s="73" t="s">
        <v>123</v>
      </c>
      <c r="D67" s="68">
        <v>131000</v>
      </c>
    </row>
    <row r="68" spans="1:4" ht="29.25" customHeight="1" x14ac:dyDescent="0.25">
      <c r="A68" s="99"/>
      <c r="B68" s="84"/>
      <c r="C68" s="73" t="s">
        <v>124</v>
      </c>
      <c r="D68" s="68">
        <v>156000</v>
      </c>
    </row>
  </sheetData>
  <mergeCells count="8">
    <mergeCell ref="A44:D44"/>
    <mergeCell ref="A49:D49"/>
    <mergeCell ref="A4:D4"/>
    <mergeCell ref="A28:D28"/>
    <mergeCell ref="A32:D32"/>
    <mergeCell ref="A36:D36"/>
    <mergeCell ref="A37:B39"/>
    <mergeCell ref="A40:D40"/>
  </mergeCells>
  <hyperlinks>
    <hyperlink ref="C2" r:id="rId1" display="www.ledalfa.by  "/>
  </hyperlinks>
  <pageMargins left="0.7" right="0.7" top="0.75" bottom="0.75" header="0.3" footer="0.3"/>
  <pageSetup paperSize="9" orientation="portrait" verticalDpi="300" r:id="rId2"/>
  <drawing r:id="rId3"/>
  <legacyDrawing r:id="rId4"/>
  <oleObjects>
    <mc:AlternateContent xmlns:mc="http://schemas.openxmlformats.org/markup-compatibility/2006">
      <mc:Choice Requires="x14">
        <oleObject progId="PBrush" shapeId="2049" r:id="rId5">
          <objectPr defaultSize="0" autoPict="0" r:id="rId6">
            <anchor moveWithCells="1" sizeWithCells="1">
              <from>
                <xdr:col>0</xdr:col>
                <xdr:colOff>85725</xdr:colOff>
                <xdr:row>4</xdr:row>
                <xdr:rowOff>47625</xdr:rowOff>
              </from>
              <to>
                <xdr:col>1</xdr:col>
                <xdr:colOff>295275</xdr:colOff>
                <xdr:row>7</xdr:row>
                <xdr:rowOff>66675</xdr:rowOff>
              </to>
            </anchor>
          </objectPr>
        </oleObject>
      </mc:Choice>
      <mc:Fallback>
        <oleObject progId="PBrush" shapeId="2049" r:id="rId5"/>
      </mc:Fallback>
    </mc:AlternateContent>
    <mc:AlternateContent xmlns:mc="http://schemas.openxmlformats.org/markup-compatibility/2006">
      <mc:Choice Requires="x14">
        <oleObject progId="PBrush" shapeId="2050" r:id="rId7">
          <objectPr defaultSize="0" autoPict="0" r:id="rId8">
            <anchor moveWithCells="1" sizeWithCells="1">
              <from>
                <xdr:col>0</xdr:col>
                <xdr:colOff>85725</xdr:colOff>
                <xdr:row>21</xdr:row>
                <xdr:rowOff>123825</xdr:rowOff>
              </from>
              <to>
                <xdr:col>1</xdr:col>
                <xdr:colOff>419100</xdr:colOff>
                <xdr:row>23</xdr:row>
                <xdr:rowOff>285750</xdr:rowOff>
              </to>
            </anchor>
          </objectPr>
        </oleObject>
      </mc:Choice>
      <mc:Fallback>
        <oleObject progId="PBrush" shapeId="2050" r:id="rId7"/>
      </mc:Fallback>
    </mc:AlternateContent>
    <mc:AlternateContent xmlns:mc="http://schemas.openxmlformats.org/markup-compatibility/2006">
      <mc:Choice Requires="x14">
        <oleObject progId="PBrush" shapeId="2051" r:id="rId9">
          <objectPr defaultSize="0" autoPict="0" r:id="rId10">
            <anchor moveWithCells="1" sizeWithCells="1">
              <from>
                <xdr:col>0</xdr:col>
                <xdr:colOff>28575</xdr:colOff>
                <xdr:row>49</xdr:row>
                <xdr:rowOff>19050</xdr:rowOff>
              </from>
              <to>
                <xdr:col>1</xdr:col>
                <xdr:colOff>428625</xdr:colOff>
                <xdr:row>52</xdr:row>
                <xdr:rowOff>161925</xdr:rowOff>
              </to>
            </anchor>
          </objectPr>
        </oleObject>
      </mc:Choice>
      <mc:Fallback>
        <oleObject progId="PBrush" shapeId="2051" r:id="rId9"/>
      </mc:Fallback>
    </mc:AlternateContent>
    <mc:AlternateContent xmlns:mc="http://schemas.openxmlformats.org/markup-compatibility/2006">
      <mc:Choice Requires="x14">
        <oleObject progId="PBrush" shapeId="2052" r:id="rId11">
          <objectPr defaultSize="0" autoPict="0" r:id="rId12">
            <anchor moveWithCells="1" sizeWithCells="1">
              <from>
                <xdr:col>0</xdr:col>
                <xdr:colOff>28575</xdr:colOff>
                <xdr:row>58</xdr:row>
                <xdr:rowOff>104775</xdr:rowOff>
              </from>
              <to>
                <xdr:col>1</xdr:col>
                <xdr:colOff>381000</xdr:colOff>
                <xdr:row>62</xdr:row>
                <xdr:rowOff>76200</xdr:rowOff>
              </to>
            </anchor>
          </objectPr>
        </oleObject>
      </mc:Choice>
      <mc:Fallback>
        <oleObject progId="PBrush" shapeId="2052" r:id="rId11"/>
      </mc:Fallback>
    </mc:AlternateContent>
    <mc:AlternateContent xmlns:mc="http://schemas.openxmlformats.org/markup-compatibility/2006">
      <mc:Choice Requires="x14">
        <oleObject progId="PBrush" shapeId="2053" r:id="rId13">
          <objectPr defaultSize="0" autoPict="0" r:id="rId14">
            <anchor moveWithCells="1" sizeWithCells="1">
              <from>
                <xdr:col>0</xdr:col>
                <xdr:colOff>38100</xdr:colOff>
                <xdr:row>65</xdr:row>
                <xdr:rowOff>57150</xdr:rowOff>
              </from>
              <to>
                <xdr:col>1</xdr:col>
                <xdr:colOff>381000</xdr:colOff>
                <xdr:row>67</xdr:row>
                <xdr:rowOff>295275</xdr:rowOff>
              </to>
            </anchor>
          </objectPr>
        </oleObject>
      </mc:Choice>
      <mc:Fallback>
        <oleObject progId="PBrush" shapeId="2053" r:id="rId1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G66"/>
  <sheetViews>
    <sheetView workbookViewId="0">
      <selection activeCell="C1" sqref="C1"/>
    </sheetView>
  </sheetViews>
  <sheetFormatPr defaultRowHeight="15" x14ac:dyDescent="0.25"/>
  <cols>
    <col min="1" max="1" width="8.140625" customWidth="1"/>
    <col min="2" max="2" width="11.140625" customWidth="1"/>
    <col min="3" max="3" width="51.5703125" style="54" customWidth="1"/>
    <col min="4" max="4" width="7.85546875" style="55" customWidth="1"/>
  </cols>
  <sheetData>
    <row r="1" spans="1:4" ht="84.75" customHeight="1" x14ac:dyDescent="0.25"/>
    <row r="2" spans="1:4" ht="16.5" customHeight="1" x14ac:dyDescent="0.25">
      <c r="C2" s="56" t="s">
        <v>3</v>
      </c>
      <c r="D2" s="57"/>
    </row>
    <row r="3" spans="1:4" ht="69" customHeight="1" x14ac:dyDescent="0.25">
      <c r="A3" s="58"/>
      <c r="B3" s="59"/>
      <c r="C3" s="104"/>
      <c r="D3" s="61" t="s">
        <v>125</v>
      </c>
    </row>
    <row r="4" spans="1:4" s="64" customFormat="1" ht="24.95" customHeight="1" x14ac:dyDescent="0.25">
      <c r="A4" s="100" t="s">
        <v>126</v>
      </c>
      <c r="B4" s="105"/>
      <c r="C4" s="105"/>
      <c r="D4" s="105"/>
    </row>
    <row r="5" spans="1:4" ht="24.95" customHeight="1" x14ac:dyDescent="0.25">
      <c r="A5" s="74"/>
      <c r="B5" s="98"/>
      <c r="C5" s="73" t="s">
        <v>127</v>
      </c>
      <c r="D5" s="68">
        <v>144500</v>
      </c>
    </row>
    <row r="6" spans="1:4" ht="24.95" customHeight="1" x14ac:dyDescent="0.25">
      <c r="A6" s="74"/>
      <c r="B6" s="98"/>
      <c r="C6" s="73" t="s">
        <v>128</v>
      </c>
      <c r="D6" s="68">
        <v>252000</v>
      </c>
    </row>
    <row r="7" spans="1:4" ht="24.95" customHeight="1" x14ac:dyDescent="0.25">
      <c r="A7" s="74"/>
      <c r="B7" s="98"/>
      <c r="C7" s="73" t="s">
        <v>129</v>
      </c>
      <c r="D7" s="68">
        <v>326000</v>
      </c>
    </row>
    <row r="8" spans="1:4" ht="24.95" customHeight="1" x14ac:dyDescent="0.25">
      <c r="A8" s="74"/>
      <c r="B8" s="98"/>
      <c r="C8" s="67" t="s">
        <v>130</v>
      </c>
      <c r="D8" s="106">
        <v>377000</v>
      </c>
    </row>
    <row r="9" spans="1:4" ht="24.95" customHeight="1" x14ac:dyDescent="0.25">
      <c r="A9" s="74"/>
      <c r="B9" s="98"/>
      <c r="C9" s="67" t="s">
        <v>131</v>
      </c>
      <c r="D9" s="106">
        <v>501000</v>
      </c>
    </row>
    <row r="10" spans="1:4" ht="24.95" customHeight="1" x14ac:dyDescent="0.25">
      <c r="A10" s="74"/>
      <c r="B10" s="98"/>
      <c r="C10" s="67" t="s">
        <v>132</v>
      </c>
      <c r="D10" s="106">
        <v>603000</v>
      </c>
    </row>
    <row r="11" spans="1:4" ht="24.95" customHeight="1" x14ac:dyDescent="0.25">
      <c r="A11" s="74"/>
      <c r="B11" s="98"/>
      <c r="C11" s="67" t="s">
        <v>133</v>
      </c>
      <c r="D11" s="106">
        <v>386000</v>
      </c>
    </row>
    <row r="12" spans="1:4" ht="24.95" customHeight="1" x14ac:dyDescent="0.25">
      <c r="A12" s="74"/>
      <c r="B12" s="98"/>
      <c r="C12" s="67" t="s">
        <v>134</v>
      </c>
      <c r="D12" s="106">
        <v>579000</v>
      </c>
    </row>
    <row r="13" spans="1:4" ht="24.95" customHeight="1" x14ac:dyDescent="0.25">
      <c r="A13" s="74"/>
      <c r="B13" s="98"/>
      <c r="C13" s="67" t="s">
        <v>135</v>
      </c>
      <c r="D13" s="106">
        <v>734000</v>
      </c>
    </row>
    <row r="14" spans="1:4" ht="24.95" customHeight="1" x14ac:dyDescent="0.25">
      <c r="A14" s="74"/>
      <c r="B14" s="98"/>
      <c r="C14" s="107" t="s">
        <v>136</v>
      </c>
      <c r="D14" s="108">
        <v>471000</v>
      </c>
    </row>
    <row r="15" spans="1:4" ht="24.95" customHeight="1" x14ac:dyDescent="0.25">
      <c r="A15" s="74"/>
      <c r="B15" s="82"/>
      <c r="C15" s="107" t="s">
        <v>137</v>
      </c>
      <c r="D15" s="108">
        <v>1002000</v>
      </c>
    </row>
    <row r="16" spans="1:4" ht="24.95" customHeight="1" x14ac:dyDescent="0.25">
      <c r="A16" s="74"/>
      <c r="B16" s="82"/>
      <c r="C16" s="107" t="s">
        <v>138</v>
      </c>
      <c r="D16" s="108">
        <v>1180000</v>
      </c>
    </row>
    <row r="17" spans="1:4" ht="24.95" customHeight="1" x14ac:dyDescent="0.25">
      <c r="A17" s="74"/>
      <c r="B17" s="82"/>
      <c r="C17" s="107" t="s">
        <v>139</v>
      </c>
      <c r="D17" s="108">
        <v>2596000</v>
      </c>
    </row>
    <row r="18" spans="1:4" ht="24.95" customHeight="1" x14ac:dyDescent="0.25">
      <c r="A18" s="74"/>
      <c r="B18" s="82"/>
      <c r="C18" s="107" t="s">
        <v>140</v>
      </c>
      <c r="D18" s="108">
        <v>3216000</v>
      </c>
    </row>
    <row r="19" spans="1:4" s="64" customFormat="1" ht="24.95" customHeight="1" x14ac:dyDescent="0.25">
      <c r="A19" s="100" t="s">
        <v>141</v>
      </c>
      <c r="B19" s="105"/>
      <c r="C19" s="105"/>
      <c r="D19" s="105"/>
    </row>
    <row r="20" spans="1:4" ht="20.100000000000001" customHeight="1" x14ac:dyDescent="0.25">
      <c r="A20" s="74"/>
      <c r="B20" s="82"/>
      <c r="C20" s="107" t="s">
        <v>142</v>
      </c>
      <c r="D20" s="108">
        <v>1234200</v>
      </c>
    </row>
    <row r="21" spans="1:4" ht="20.100000000000001" customHeight="1" x14ac:dyDescent="0.25">
      <c r="A21" s="74"/>
      <c r="B21" s="82"/>
      <c r="C21" s="107" t="s">
        <v>143</v>
      </c>
      <c r="D21" s="108">
        <v>1960200</v>
      </c>
    </row>
    <row r="22" spans="1:4" ht="20.100000000000001" customHeight="1" x14ac:dyDescent="0.25">
      <c r="A22" s="74"/>
      <c r="B22" s="82"/>
      <c r="C22" s="107" t="s">
        <v>144</v>
      </c>
      <c r="D22" s="108">
        <v>2940300</v>
      </c>
    </row>
    <row r="23" spans="1:4" ht="24.75" customHeight="1" x14ac:dyDescent="0.25">
      <c r="A23" s="74"/>
      <c r="B23" s="109"/>
      <c r="C23" s="107" t="s">
        <v>145</v>
      </c>
      <c r="D23" s="108">
        <v>225000</v>
      </c>
    </row>
    <row r="24" spans="1:4" ht="25.5" customHeight="1" x14ac:dyDescent="0.25">
      <c r="A24" s="74"/>
      <c r="B24" s="82"/>
      <c r="C24" s="107" t="s">
        <v>146</v>
      </c>
      <c r="D24" s="108">
        <v>343000</v>
      </c>
    </row>
    <row r="25" spans="1:4" ht="25.5" customHeight="1" x14ac:dyDescent="0.25">
      <c r="A25" s="83"/>
      <c r="B25" s="84"/>
      <c r="C25" s="107" t="s">
        <v>147</v>
      </c>
      <c r="D25" s="110">
        <v>348500</v>
      </c>
    </row>
    <row r="26" spans="1:4" ht="25.5" customHeight="1" x14ac:dyDescent="0.25">
      <c r="A26" s="111"/>
      <c r="B26" s="111"/>
      <c r="C26" s="112"/>
      <c r="D26" s="113"/>
    </row>
    <row r="27" spans="1:4" s="64" customFormat="1" ht="36" customHeight="1" x14ac:dyDescent="0.25">
      <c r="A27" s="62" t="s">
        <v>148</v>
      </c>
      <c r="B27" s="114"/>
      <c r="C27" s="114"/>
      <c r="D27" s="114"/>
    </row>
    <row r="28" spans="1:4" ht="35.1" customHeight="1" x14ac:dyDescent="0.25">
      <c r="A28" s="79"/>
      <c r="B28" s="80"/>
      <c r="C28" s="73" t="s">
        <v>149</v>
      </c>
      <c r="D28" s="68">
        <v>374000</v>
      </c>
    </row>
    <row r="29" spans="1:4" ht="35.1" customHeight="1" x14ac:dyDescent="0.25">
      <c r="A29" s="74"/>
      <c r="B29" s="82"/>
      <c r="C29" s="73" t="s">
        <v>150</v>
      </c>
      <c r="D29" s="115">
        <v>464200</v>
      </c>
    </row>
    <row r="30" spans="1:4" ht="35.1" customHeight="1" x14ac:dyDescent="0.25">
      <c r="A30" s="74"/>
      <c r="B30" s="82"/>
      <c r="C30" s="96" t="s">
        <v>151</v>
      </c>
      <c r="D30" s="55">
        <v>625000</v>
      </c>
    </row>
    <row r="31" spans="1:4" ht="35.1" customHeight="1" x14ac:dyDescent="0.25">
      <c r="A31" s="74"/>
      <c r="B31" s="82"/>
      <c r="C31" s="73" t="s">
        <v>152</v>
      </c>
      <c r="D31" s="68">
        <v>768000</v>
      </c>
    </row>
    <row r="32" spans="1:4" ht="35.1" customHeight="1" x14ac:dyDescent="0.25">
      <c r="A32" s="74"/>
      <c r="B32" s="82"/>
      <c r="C32" s="73" t="s">
        <v>153</v>
      </c>
      <c r="D32" s="68">
        <v>1080000</v>
      </c>
    </row>
    <row r="33" spans="1:4" ht="27.95" customHeight="1" x14ac:dyDescent="0.25">
      <c r="A33" s="74"/>
      <c r="B33" s="82"/>
      <c r="C33" s="73" t="s">
        <v>154</v>
      </c>
      <c r="D33" s="68">
        <v>432000</v>
      </c>
    </row>
    <row r="34" spans="1:4" ht="27.95" customHeight="1" x14ac:dyDescent="0.25">
      <c r="A34" s="74"/>
      <c r="B34" s="82"/>
      <c r="C34" s="73" t="s">
        <v>155</v>
      </c>
      <c r="D34" s="68">
        <v>555400</v>
      </c>
    </row>
    <row r="35" spans="1:4" ht="36.75" customHeight="1" x14ac:dyDescent="0.25">
      <c r="A35" s="74"/>
      <c r="B35" s="82"/>
      <c r="C35" s="73" t="s">
        <v>156</v>
      </c>
      <c r="D35" s="68">
        <v>768000</v>
      </c>
    </row>
    <row r="36" spans="1:4" ht="37.5" customHeight="1" x14ac:dyDescent="0.25">
      <c r="A36" s="74"/>
      <c r="B36" s="82"/>
      <c r="C36" s="73" t="s">
        <v>157</v>
      </c>
      <c r="D36" s="68">
        <v>1080000</v>
      </c>
    </row>
    <row r="37" spans="1:4" ht="28.5" customHeight="1" x14ac:dyDescent="0.25">
      <c r="A37" s="74"/>
      <c r="B37" s="82"/>
      <c r="C37" s="73" t="s">
        <v>158</v>
      </c>
      <c r="D37" s="68">
        <v>2274000</v>
      </c>
    </row>
    <row r="38" spans="1:4" ht="27" customHeight="1" x14ac:dyDescent="0.25">
      <c r="A38" s="83"/>
      <c r="B38" s="84"/>
      <c r="C38" s="73" t="s">
        <v>159</v>
      </c>
      <c r="D38" s="68">
        <v>2825000</v>
      </c>
    </row>
    <row r="39" spans="1:4" s="64" customFormat="1" ht="35.25" customHeight="1" x14ac:dyDescent="0.25">
      <c r="A39" s="116" t="s">
        <v>160</v>
      </c>
      <c r="B39" s="117"/>
      <c r="C39" s="117"/>
      <c r="D39" s="117"/>
    </row>
    <row r="40" spans="1:4" ht="24" customHeight="1" x14ac:dyDescent="0.25">
      <c r="A40" s="88"/>
      <c r="B40" s="89"/>
      <c r="C40" s="73" t="s">
        <v>161</v>
      </c>
      <c r="D40" s="68">
        <v>2280000</v>
      </c>
    </row>
    <row r="41" spans="1:4" s="64" customFormat="1" ht="26.25" customHeight="1" x14ac:dyDescent="0.25">
      <c r="A41" s="90"/>
      <c r="B41" s="91"/>
      <c r="C41" s="118" t="s">
        <v>162</v>
      </c>
      <c r="D41" s="119">
        <v>2820000</v>
      </c>
    </row>
    <row r="42" spans="1:4" ht="24.75" customHeight="1" x14ac:dyDescent="0.25">
      <c r="A42" s="92"/>
      <c r="B42" s="93"/>
      <c r="C42" s="120" t="s">
        <v>163</v>
      </c>
      <c r="D42" s="115">
        <v>3840000</v>
      </c>
    </row>
    <row r="43" spans="1:4" s="64" customFormat="1" ht="24" customHeight="1" x14ac:dyDescent="0.25">
      <c r="A43" s="62" t="s">
        <v>164</v>
      </c>
      <c r="B43" s="114"/>
      <c r="C43" s="114"/>
      <c r="D43" s="114"/>
    </row>
    <row r="44" spans="1:4" s="64" customFormat="1" ht="24.95" customHeight="1" x14ac:dyDescent="0.25">
      <c r="A44" s="121"/>
      <c r="B44" s="122"/>
      <c r="C44" s="118" t="s">
        <v>165</v>
      </c>
      <c r="D44" s="103">
        <v>1202400</v>
      </c>
    </row>
    <row r="45" spans="1:4" ht="24.95" customHeight="1" x14ac:dyDescent="0.25">
      <c r="A45" s="74"/>
      <c r="B45" s="82"/>
      <c r="C45" s="73" t="s">
        <v>166</v>
      </c>
      <c r="D45" s="68">
        <v>1340000</v>
      </c>
    </row>
    <row r="46" spans="1:4" ht="24.95" customHeight="1" x14ac:dyDescent="0.25">
      <c r="A46" s="74"/>
      <c r="B46" s="82"/>
      <c r="C46" s="73" t="s">
        <v>167</v>
      </c>
      <c r="D46" s="68">
        <v>1449000</v>
      </c>
    </row>
    <row r="47" spans="1:4" ht="24.95" customHeight="1" x14ac:dyDescent="0.25">
      <c r="A47" s="74"/>
      <c r="B47" s="82"/>
      <c r="C47" s="73" t="s">
        <v>168</v>
      </c>
      <c r="D47" s="68">
        <v>1608000</v>
      </c>
    </row>
    <row r="48" spans="1:4" ht="24.95" customHeight="1" x14ac:dyDescent="0.25">
      <c r="A48" s="74"/>
      <c r="B48" s="82"/>
      <c r="C48" s="73" t="s">
        <v>169</v>
      </c>
      <c r="D48" s="68">
        <v>2211600</v>
      </c>
    </row>
    <row r="49" spans="1:163" ht="24" customHeight="1" x14ac:dyDescent="0.25">
      <c r="A49" s="74"/>
      <c r="B49" s="82"/>
      <c r="C49" s="73" t="s">
        <v>170</v>
      </c>
      <c r="D49" s="68">
        <v>975600</v>
      </c>
    </row>
    <row r="50" spans="1:163" ht="24" customHeight="1" x14ac:dyDescent="0.25">
      <c r="A50" s="74"/>
      <c r="B50" s="82"/>
      <c r="C50" s="73" t="s">
        <v>171</v>
      </c>
      <c r="D50" s="68">
        <v>1976400</v>
      </c>
    </row>
    <row r="51" spans="1:163" ht="24" customHeight="1" x14ac:dyDescent="0.25">
      <c r="A51" s="74"/>
      <c r="B51" s="82"/>
      <c r="C51" s="73" t="s">
        <v>172</v>
      </c>
      <c r="D51" s="68">
        <v>3953000</v>
      </c>
    </row>
    <row r="52" spans="1:163" ht="24.95" customHeight="1" x14ac:dyDescent="0.25">
      <c r="A52" s="83"/>
      <c r="B52" s="84"/>
      <c r="C52" s="73" t="s">
        <v>173</v>
      </c>
      <c r="D52" s="68">
        <v>5930400</v>
      </c>
    </row>
    <row r="53" spans="1:163" s="123" customFormat="1" ht="24" customHeight="1" x14ac:dyDescent="0.25">
      <c r="A53" s="116" t="s">
        <v>174</v>
      </c>
      <c r="B53" s="117"/>
      <c r="C53" s="117"/>
      <c r="D53" s="117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</row>
    <row r="54" spans="1:163" s="123" customFormat="1" ht="24" customHeight="1" x14ac:dyDescent="0.25">
      <c r="A54" s="124" t="s">
        <v>175</v>
      </c>
      <c r="B54" s="125"/>
      <c r="C54" s="125"/>
      <c r="D54" s="125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</row>
    <row r="55" spans="1:163" ht="24.95" customHeight="1" x14ac:dyDescent="0.25">
      <c r="A55" s="74"/>
      <c r="B55" s="82"/>
      <c r="C55" s="126" t="s">
        <v>176</v>
      </c>
      <c r="D55" s="127">
        <v>975600</v>
      </c>
    </row>
    <row r="56" spans="1:163" ht="24.95" customHeight="1" x14ac:dyDescent="0.25">
      <c r="A56" s="74"/>
      <c r="B56" s="82"/>
      <c r="C56" s="126" t="s">
        <v>177</v>
      </c>
      <c r="D56" s="127">
        <v>975600</v>
      </c>
    </row>
    <row r="57" spans="1:163" ht="24.95" customHeight="1" x14ac:dyDescent="0.25">
      <c r="A57" s="74"/>
      <c r="B57" s="82"/>
      <c r="C57" s="126" t="s">
        <v>178</v>
      </c>
      <c r="D57" s="127">
        <v>1951200</v>
      </c>
    </row>
    <row r="58" spans="1:163" ht="24.95" customHeight="1" x14ac:dyDescent="0.25">
      <c r="A58" s="74"/>
      <c r="B58" s="82"/>
      <c r="C58" s="128" t="s">
        <v>179</v>
      </c>
      <c r="D58" s="127">
        <v>1951200</v>
      </c>
    </row>
    <row r="59" spans="1:163" ht="24.95" customHeight="1" x14ac:dyDescent="0.25">
      <c r="A59" s="74"/>
      <c r="B59" s="82"/>
      <c r="C59" s="129" t="s">
        <v>180</v>
      </c>
      <c r="D59" s="127">
        <v>1951200</v>
      </c>
    </row>
    <row r="60" spans="1:163" ht="24.95" customHeight="1" x14ac:dyDescent="0.25">
      <c r="A60" s="74"/>
      <c r="B60" s="82"/>
      <c r="C60" s="126" t="s">
        <v>181</v>
      </c>
      <c r="D60" s="127">
        <v>2618400</v>
      </c>
    </row>
    <row r="61" spans="1:163" ht="24.95" customHeight="1" x14ac:dyDescent="0.25">
      <c r="A61" s="74"/>
      <c r="B61" s="82"/>
      <c r="C61" s="126" t="s">
        <v>182</v>
      </c>
      <c r="D61" s="127">
        <v>1951200</v>
      </c>
    </row>
    <row r="62" spans="1:163" ht="24.95" customHeight="1" x14ac:dyDescent="0.25">
      <c r="A62" s="74"/>
      <c r="B62" s="82"/>
      <c r="C62" s="126" t="s">
        <v>183</v>
      </c>
      <c r="D62" s="127">
        <v>2618400</v>
      </c>
    </row>
    <row r="63" spans="1:163" ht="24.95" customHeight="1" x14ac:dyDescent="0.25">
      <c r="A63" s="74"/>
      <c r="B63" s="82"/>
      <c r="C63" s="126" t="s">
        <v>184</v>
      </c>
      <c r="D63" s="127">
        <v>3232000</v>
      </c>
    </row>
    <row r="64" spans="1:163" ht="24.95" customHeight="1" x14ac:dyDescent="0.25">
      <c r="A64" s="74"/>
      <c r="B64" s="82"/>
      <c r="C64" s="126" t="s">
        <v>185</v>
      </c>
      <c r="D64" s="127">
        <v>5133600</v>
      </c>
    </row>
    <row r="65" spans="1:4" s="64" customFormat="1" ht="24.95" customHeight="1" x14ac:dyDescent="0.25">
      <c r="A65" s="130"/>
      <c r="B65" s="131"/>
      <c r="C65" s="132" t="s">
        <v>186</v>
      </c>
      <c r="D65" s="133">
        <v>3231600</v>
      </c>
    </row>
    <row r="66" spans="1:4" ht="24.95" customHeight="1" x14ac:dyDescent="0.25">
      <c r="A66" s="83"/>
      <c r="B66" s="84"/>
      <c r="C66" s="126" t="s">
        <v>187</v>
      </c>
      <c r="D66" s="127">
        <v>5133600</v>
      </c>
    </row>
  </sheetData>
  <protectedRanges>
    <protectedRange sqref="C59:D59" name="Диапазон1_13"/>
    <protectedRange sqref="C55:D55" name="Диапазон1_3_3"/>
    <protectedRange sqref="C56:D56" name="Диапазон1_4_3"/>
    <protectedRange sqref="C57:D57" name="Диапазон1_5_3"/>
    <protectedRange sqref="C58:D58" name="Диапазон1_6_3"/>
    <protectedRange sqref="C60:D60" name="Диапазон1_7_3"/>
    <protectedRange sqref="C61:D61" name="Диапазон1_8_3"/>
    <protectedRange sqref="C62:D62" name="Диапазон1_10_3"/>
    <protectedRange sqref="C63:D63" name="Диапазон1_11_3"/>
    <protectedRange sqref="C64:D64" name="Диапазон1_12_3"/>
    <protectedRange sqref="C65:D65" name="Диапазон1_14_3"/>
    <protectedRange sqref="C66:D66" name="Диапазон1_15_3"/>
  </protectedRanges>
  <mergeCells count="8">
    <mergeCell ref="A53:D53"/>
    <mergeCell ref="A54:D54"/>
    <mergeCell ref="A4:D4"/>
    <mergeCell ref="A19:D19"/>
    <mergeCell ref="A27:D27"/>
    <mergeCell ref="A39:D39"/>
    <mergeCell ref="A40:B42"/>
    <mergeCell ref="A43:D43"/>
  </mergeCells>
  <hyperlinks>
    <hyperlink ref="C2" r:id="rId1" display="www.ledalfa.by  "/>
  </hyperlinks>
  <pageMargins left="0.25" right="0.25" top="0.75" bottom="0.75" header="0.3" footer="0.3"/>
  <pageSetup paperSize="9" orientation="portrait" verticalDpi="300" r:id="rId2"/>
  <drawing r:id="rId3"/>
  <legacyDrawing r:id="rId4"/>
  <oleObjects>
    <mc:AlternateContent xmlns:mc="http://schemas.openxmlformats.org/markup-compatibility/2006">
      <mc:Choice Requires="x14">
        <oleObject progId="PBrush" shapeId="3073" r:id="rId5">
          <objectPr defaultSize="0" autoPict="0" r:id="rId6">
            <anchor moveWithCells="1" sizeWithCells="1">
              <from>
                <xdr:col>0</xdr:col>
                <xdr:colOff>76200</xdr:colOff>
                <xdr:row>7</xdr:row>
                <xdr:rowOff>85725</xdr:rowOff>
              </from>
              <to>
                <xdr:col>1</xdr:col>
                <xdr:colOff>628650</xdr:colOff>
                <xdr:row>10</xdr:row>
                <xdr:rowOff>190500</xdr:rowOff>
              </to>
            </anchor>
          </objectPr>
        </oleObject>
      </mc:Choice>
      <mc:Fallback>
        <oleObject progId="PBrush" shapeId="3073" r:id="rId5"/>
      </mc:Fallback>
    </mc:AlternateContent>
    <mc:AlternateContent xmlns:mc="http://schemas.openxmlformats.org/markup-compatibility/2006">
      <mc:Choice Requires="x14">
        <oleObject progId="PBrush" shapeId="3074" r:id="rId7">
          <objectPr defaultSize="0" autoPict="0" r:id="rId8">
            <anchor moveWithCells="1" sizeWithCells="1">
              <from>
                <xdr:col>0</xdr:col>
                <xdr:colOff>95250</xdr:colOff>
                <xdr:row>10</xdr:row>
                <xdr:rowOff>123825</xdr:rowOff>
              </from>
              <to>
                <xdr:col>1</xdr:col>
                <xdr:colOff>647700</xdr:colOff>
                <xdr:row>13</xdr:row>
                <xdr:rowOff>295275</xdr:rowOff>
              </to>
            </anchor>
          </objectPr>
        </oleObject>
      </mc:Choice>
      <mc:Fallback>
        <oleObject progId="PBrush" shapeId="3074" r:id="rId7"/>
      </mc:Fallback>
    </mc:AlternateContent>
    <mc:AlternateContent xmlns:mc="http://schemas.openxmlformats.org/markup-compatibility/2006">
      <mc:Choice Requires="x14">
        <oleObject progId="PBrush" shapeId="3075" r:id="rId9">
          <objectPr defaultSize="0" autoPict="0" r:id="rId10">
            <anchor moveWithCells="1" sizeWithCells="1">
              <from>
                <xdr:col>0</xdr:col>
                <xdr:colOff>123825</xdr:colOff>
                <xdr:row>14</xdr:row>
                <xdr:rowOff>161925</xdr:rowOff>
              </from>
              <to>
                <xdr:col>1</xdr:col>
                <xdr:colOff>619125</xdr:colOff>
                <xdr:row>17</xdr:row>
                <xdr:rowOff>266700</xdr:rowOff>
              </to>
            </anchor>
          </objectPr>
        </oleObject>
      </mc:Choice>
      <mc:Fallback>
        <oleObject progId="PBrush" shapeId="3075" r:id="rId9"/>
      </mc:Fallback>
    </mc:AlternateContent>
    <mc:AlternateContent xmlns:mc="http://schemas.openxmlformats.org/markup-compatibility/2006">
      <mc:Choice Requires="x14">
        <oleObject progId="PBrush" shapeId="3076" r:id="rId11">
          <objectPr defaultSize="0" autoPict="0" r:id="rId12">
            <anchor moveWithCells="1" sizeWithCells="1">
              <from>
                <xdr:col>0</xdr:col>
                <xdr:colOff>47625</xdr:colOff>
                <xdr:row>27</xdr:row>
                <xdr:rowOff>66675</xdr:rowOff>
              </from>
              <to>
                <xdr:col>1</xdr:col>
                <xdr:colOff>704850</xdr:colOff>
                <xdr:row>29</xdr:row>
                <xdr:rowOff>314325</xdr:rowOff>
              </to>
            </anchor>
          </objectPr>
        </oleObject>
      </mc:Choice>
      <mc:Fallback>
        <oleObject progId="PBrush" shapeId="3076" r:id="rId11"/>
      </mc:Fallback>
    </mc:AlternateContent>
    <mc:AlternateContent xmlns:mc="http://schemas.openxmlformats.org/markup-compatibility/2006">
      <mc:Choice Requires="x14">
        <oleObject progId="PBrush" shapeId="3077" r:id="rId13">
          <objectPr defaultSize="0" autoPict="0" r:id="rId14">
            <anchor moveWithCells="1" sizeWithCells="1">
              <from>
                <xdr:col>0</xdr:col>
                <xdr:colOff>76200</xdr:colOff>
                <xdr:row>19</xdr:row>
                <xdr:rowOff>200025</xdr:rowOff>
              </from>
              <to>
                <xdr:col>1</xdr:col>
                <xdr:colOff>704850</xdr:colOff>
                <xdr:row>24</xdr:row>
                <xdr:rowOff>161925</xdr:rowOff>
              </to>
            </anchor>
          </objectPr>
        </oleObject>
      </mc:Choice>
      <mc:Fallback>
        <oleObject progId="PBrush" shapeId="3077" r:id="rId1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8"/>
  <sheetViews>
    <sheetView tabSelected="1" workbookViewId="0">
      <selection activeCell="T21" sqref="T21"/>
    </sheetView>
  </sheetViews>
  <sheetFormatPr defaultRowHeight="15" x14ac:dyDescent="0.25"/>
  <cols>
    <col min="1" max="1" width="9.140625" style="134"/>
    <col min="2" max="2" width="7.7109375" style="134" customWidth="1"/>
    <col min="3" max="3" width="0.5703125" style="134" hidden="1" customWidth="1"/>
    <col min="4" max="4" width="21.7109375" style="134" customWidth="1"/>
    <col min="5" max="6" width="9.140625" style="134"/>
    <col min="7" max="7" width="6.5703125" style="134" customWidth="1"/>
    <col min="8" max="8" width="1.85546875" style="134" customWidth="1"/>
    <col min="9" max="9" width="9.140625" style="134"/>
    <col min="10" max="10" width="1" style="134" customWidth="1"/>
    <col min="11" max="11" width="3.5703125" style="134" hidden="1" customWidth="1"/>
    <col min="12" max="12" width="9.140625" style="134" hidden="1" customWidth="1"/>
    <col min="13" max="13" width="9" style="134" customWidth="1"/>
    <col min="14" max="14" width="0.5703125" style="134" customWidth="1"/>
    <col min="15" max="15" width="1" style="134" hidden="1" customWidth="1"/>
    <col min="16" max="17" width="9.140625" style="134" hidden="1" customWidth="1"/>
    <col min="18" max="18" width="0.5703125" style="134" customWidth="1"/>
    <col min="19" max="19" width="11.7109375" style="134" customWidth="1"/>
    <col min="20" max="20" width="10.85546875" style="134" customWidth="1"/>
    <col min="21" max="16384" width="9.140625" style="134"/>
  </cols>
  <sheetData>
    <row r="1" spans="1:18" ht="15" customHeight="1" x14ac:dyDescent="0.25">
      <c r="A1" s="208" t="s">
        <v>222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</row>
    <row r="2" spans="1:18" ht="15" customHeight="1" x14ac:dyDescent="0.25">
      <c r="A2" s="208"/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</row>
    <row r="3" spans="1:18" ht="21" x14ac:dyDescent="0.35">
      <c r="A3" s="207" t="s">
        <v>221</v>
      </c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5"/>
    </row>
    <row r="4" spans="1:18" x14ac:dyDescent="0.25">
      <c r="A4" s="164" t="s">
        <v>194</v>
      </c>
      <c r="B4" s="164"/>
      <c r="C4" s="164"/>
      <c r="D4" s="165" t="s">
        <v>220</v>
      </c>
      <c r="E4" s="164" t="s">
        <v>193</v>
      </c>
      <c r="F4" s="164"/>
      <c r="G4" s="164"/>
      <c r="H4" s="164"/>
      <c r="I4" s="204" t="s">
        <v>219</v>
      </c>
      <c r="J4" s="204"/>
      <c r="K4" s="204"/>
      <c r="L4" s="204"/>
      <c r="M4" s="204"/>
      <c r="N4" s="204"/>
      <c r="O4" s="204"/>
      <c r="P4" s="204"/>
      <c r="Q4" s="204"/>
      <c r="R4" s="204"/>
    </row>
    <row r="5" spans="1:18" ht="34.5" customHeight="1" x14ac:dyDescent="0.25">
      <c r="A5" s="164"/>
      <c r="B5" s="164"/>
      <c r="C5" s="164"/>
      <c r="D5" s="163"/>
      <c r="E5" s="164"/>
      <c r="F5" s="164"/>
      <c r="G5" s="164"/>
      <c r="H5" s="164"/>
      <c r="I5" s="203" t="s">
        <v>218</v>
      </c>
      <c r="J5" s="202"/>
      <c r="K5" s="202"/>
      <c r="L5" s="201"/>
      <c r="M5" s="200" t="s">
        <v>217</v>
      </c>
      <c r="N5" s="199"/>
      <c r="O5" s="199"/>
      <c r="P5" s="199"/>
      <c r="Q5" s="199"/>
      <c r="R5" s="198"/>
    </row>
    <row r="6" spans="1:18" ht="15" customHeight="1" x14ac:dyDescent="0.25">
      <c r="A6" s="153" t="s">
        <v>216</v>
      </c>
      <c r="B6" s="152"/>
      <c r="C6" s="151"/>
      <c r="D6" s="154"/>
      <c r="E6" s="149" t="s">
        <v>215</v>
      </c>
      <c r="F6" s="148"/>
      <c r="G6" s="148"/>
      <c r="H6" s="147"/>
      <c r="I6" s="191">
        <f>(+M6*0.9)/1.2</f>
        <v>972180.75000000012</v>
      </c>
      <c r="J6" s="190"/>
      <c r="K6" s="190"/>
      <c r="L6" s="189"/>
      <c r="M6" s="197">
        <v>1296241</v>
      </c>
      <c r="N6" s="196"/>
      <c r="O6" s="196"/>
      <c r="P6" s="196"/>
      <c r="Q6" s="196"/>
      <c r="R6" s="195"/>
    </row>
    <row r="7" spans="1:18" ht="15" customHeight="1" x14ac:dyDescent="0.25">
      <c r="A7" s="153"/>
      <c r="B7" s="152"/>
      <c r="C7" s="151"/>
      <c r="D7" s="150"/>
      <c r="E7" s="149" t="s">
        <v>214</v>
      </c>
      <c r="F7" s="148"/>
      <c r="G7" s="148"/>
      <c r="H7" s="147"/>
      <c r="I7" s="191"/>
      <c r="J7" s="190"/>
      <c r="K7" s="190"/>
      <c r="L7" s="189"/>
      <c r="M7" s="145"/>
      <c r="N7" s="146"/>
      <c r="O7" s="146"/>
      <c r="P7" s="146"/>
      <c r="Q7" s="146"/>
      <c r="R7" s="144"/>
    </row>
    <row r="8" spans="1:18" ht="15" customHeight="1" x14ac:dyDescent="0.25">
      <c r="A8" s="153"/>
      <c r="B8" s="152"/>
      <c r="C8" s="151"/>
      <c r="D8" s="150"/>
      <c r="E8" s="149" t="s">
        <v>213</v>
      </c>
      <c r="F8" s="148"/>
      <c r="G8" s="148"/>
      <c r="H8" s="147"/>
      <c r="I8" s="191"/>
      <c r="J8" s="190"/>
      <c r="K8" s="190"/>
      <c r="L8" s="189"/>
      <c r="M8" s="145"/>
      <c r="N8" s="146"/>
      <c r="O8" s="146"/>
      <c r="P8" s="146"/>
      <c r="Q8" s="146"/>
      <c r="R8" s="144"/>
    </row>
    <row r="9" spans="1:18" ht="14.25" customHeight="1" x14ac:dyDescent="0.25">
      <c r="A9" s="143"/>
      <c r="B9" s="142"/>
      <c r="C9" s="142"/>
      <c r="D9" s="141"/>
      <c r="E9" s="140" t="s">
        <v>188</v>
      </c>
      <c r="F9" s="139"/>
      <c r="G9" s="139"/>
      <c r="H9" s="138"/>
      <c r="I9" s="186"/>
      <c r="J9" s="185"/>
      <c r="K9" s="185"/>
      <c r="L9" s="184"/>
      <c r="M9" s="136"/>
      <c r="N9" s="137"/>
      <c r="O9" s="137"/>
      <c r="P9" s="137"/>
      <c r="Q9" s="137"/>
      <c r="R9" s="135"/>
    </row>
    <row r="10" spans="1:18" ht="15" customHeight="1" x14ac:dyDescent="0.25">
      <c r="A10" s="164" t="s">
        <v>194</v>
      </c>
      <c r="B10" s="164"/>
      <c r="C10" s="164"/>
      <c r="D10" s="165"/>
      <c r="E10" s="162" t="s">
        <v>193</v>
      </c>
      <c r="F10" s="162"/>
      <c r="G10" s="162"/>
      <c r="H10" s="162"/>
      <c r="I10" s="175"/>
      <c r="J10" s="175"/>
      <c r="K10" s="175"/>
      <c r="L10" s="175"/>
      <c r="M10" s="175"/>
      <c r="N10" s="175"/>
      <c r="O10" s="175"/>
      <c r="P10" s="175"/>
      <c r="Q10" s="175"/>
      <c r="R10" s="175"/>
    </row>
    <row r="11" spans="1:18" ht="15" customHeight="1" x14ac:dyDescent="0.25">
      <c r="A11" s="164"/>
      <c r="B11" s="164"/>
      <c r="C11" s="164"/>
      <c r="D11" s="163"/>
      <c r="E11" s="162"/>
      <c r="F11" s="162"/>
      <c r="G11" s="162"/>
      <c r="H11" s="162"/>
      <c r="I11" s="181"/>
      <c r="J11" s="180"/>
      <c r="K11" s="180"/>
      <c r="L11" s="179"/>
      <c r="M11" s="178"/>
      <c r="N11" s="177"/>
      <c r="O11" s="177"/>
      <c r="P11" s="176"/>
      <c r="Q11" s="175"/>
      <c r="R11" s="175"/>
    </row>
    <row r="12" spans="1:18" ht="15" customHeight="1" x14ac:dyDescent="0.25">
      <c r="A12" s="153" t="s">
        <v>212</v>
      </c>
      <c r="B12" s="152"/>
      <c r="C12" s="151"/>
      <c r="D12" s="154"/>
      <c r="E12" s="194" t="s">
        <v>211</v>
      </c>
      <c r="F12" s="194"/>
      <c r="G12" s="194"/>
      <c r="H12" s="194"/>
      <c r="I12" s="191">
        <f>(+M12*0.9)/1.2</f>
        <v>1407000</v>
      </c>
      <c r="J12" s="190"/>
      <c r="K12" s="190"/>
      <c r="L12" s="189"/>
      <c r="M12" s="191">
        <v>1876000</v>
      </c>
      <c r="N12" s="190"/>
      <c r="O12" s="190"/>
      <c r="P12" s="189"/>
      <c r="Q12" s="188"/>
      <c r="R12" s="187"/>
    </row>
    <row r="13" spans="1:18" ht="15" customHeight="1" x14ac:dyDescent="0.25">
      <c r="A13" s="153"/>
      <c r="B13" s="152"/>
      <c r="C13" s="151"/>
      <c r="D13" s="150"/>
      <c r="E13" s="193"/>
      <c r="F13" s="193"/>
      <c r="G13" s="193"/>
      <c r="H13" s="193"/>
      <c r="I13" s="191"/>
      <c r="J13" s="190"/>
      <c r="K13" s="190"/>
      <c r="L13" s="189"/>
      <c r="M13" s="191"/>
      <c r="N13" s="190"/>
      <c r="O13" s="190"/>
      <c r="P13" s="189"/>
      <c r="Q13" s="188"/>
      <c r="R13" s="187"/>
    </row>
    <row r="14" spans="1:18" ht="15" customHeight="1" x14ac:dyDescent="0.25">
      <c r="A14" s="153"/>
      <c r="B14" s="152"/>
      <c r="C14" s="151"/>
      <c r="D14" s="150"/>
      <c r="E14" s="193"/>
      <c r="F14" s="193"/>
      <c r="G14" s="193"/>
      <c r="H14" s="193"/>
      <c r="I14" s="191"/>
      <c r="J14" s="190"/>
      <c r="K14" s="190"/>
      <c r="L14" s="189"/>
      <c r="M14" s="191"/>
      <c r="N14" s="190"/>
      <c r="O14" s="190"/>
      <c r="P14" s="189"/>
      <c r="Q14" s="188"/>
      <c r="R14" s="187"/>
    </row>
    <row r="15" spans="1:18" ht="15" customHeight="1" x14ac:dyDescent="0.25">
      <c r="A15" s="143"/>
      <c r="B15" s="142"/>
      <c r="C15" s="142"/>
      <c r="D15" s="141"/>
      <c r="E15" s="192"/>
      <c r="F15" s="192"/>
      <c r="G15" s="192"/>
      <c r="H15" s="192"/>
      <c r="I15" s="186"/>
      <c r="J15" s="185"/>
      <c r="K15" s="185"/>
      <c r="L15" s="184"/>
      <c r="M15" s="186"/>
      <c r="N15" s="185"/>
      <c r="O15" s="185"/>
      <c r="P15" s="184"/>
      <c r="Q15" s="183"/>
      <c r="R15" s="182"/>
    </row>
    <row r="16" spans="1:18" x14ac:dyDescent="0.25">
      <c r="A16" s="164" t="s">
        <v>194</v>
      </c>
      <c r="B16" s="164"/>
      <c r="C16" s="164"/>
      <c r="D16" s="165"/>
      <c r="E16" s="162" t="s">
        <v>193</v>
      </c>
      <c r="F16" s="162"/>
      <c r="G16" s="162"/>
      <c r="H16" s="162"/>
      <c r="I16" s="175"/>
      <c r="J16" s="175"/>
      <c r="K16" s="175"/>
      <c r="L16" s="175"/>
      <c r="M16" s="175"/>
      <c r="N16" s="175"/>
      <c r="O16" s="175"/>
      <c r="P16" s="175"/>
      <c r="Q16" s="175"/>
      <c r="R16" s="175"/>
    </row>
    <row r="17" spans="1:18" x14ac:dyDescent="0.25">
      <c r="A17" s="164"/>
      <c r="B17" s="164"/>
      <c r="C17" s="164"/>
      <c r="D17" s="163"/>
      <c r="E17" s="162"/>
      <c r="F17" s="162"/>
      <c r="G17" s="162"/>
      <c r="H17" s="162"/>
      <c r="I17" s="181"/>
      <c r="J17" s="180"/>
      <c r="K17" s="180"/>
      <c r="L17" s="179"/>
      <c r="M17" s="178"/>
      <c r="N17" s="177"/>
      <c r="O17" s="177"/>
      <c r="P17" s="176"/>
      <c r="Q17" s="175"/>
      <c r="R17" s="175"/>
    </row>
    <row r="18" spans="1:18" x14ac:dyDescent="0.25">
      <c r="A18" s="153" t="s">
        <v>210</v>
      </c>
      <c r="B18" s="152"/>
      <c r="C18" s="151"/>
      <c r="D18" s="154"/>
      <c r="E18" s="149" t="s">
        <v>207</v>
      </c>
      <c r="F18" s="148"/>
      <c r="G18" s="148"/>
      <c r="H18" s="147"/>
      <c r="I18" s="191">
        <f>(+M18*0.9)/1.2</f>
        <v>1849500</v>
      </c>
      <c r="J18" s="190"/>
      <c r="K18" s="190"/>
      <c r="L18" s="189"/>
      <c r="M18" s="191">
        <v>2466000</v>
      </c>
      <c r="N18" s="190"/>
      <c r="O18" s="190"/>
      <c r="P18" s="189"/>
      <c r="Q18" s="188">
        <v>4745</v>
      </c>
      <c r="R18" s="187"/>
    </row>
    <row r="19" spans="1:18" x14ac:dyDescent="0.25">
      <c r="A19" s="153"/>
      <c r="B19" s="152"/>
      <c r="C19" s="151"/>
      <c r="D19" s="150"/>
      <c r="E19" s="149" t="s">
        <v>209</v>
      </c>
      <c r="F19" s="148"/>
      <c r="G19" s="148"/>
      <c r="H19" s="147"/>
      <c r="I19" s="191"/>
      <c r="J19" s="190"/>
      <c r="K19" s="190"/>
      <c r="L19" s="189"/>
      <c r="M19" s="191"/>
      <c r="N19" s="190"/>
      <c r="O19" s="190"/>
      <c r="P19" s="189"/>
      <c r="Q19" s="188"/>
      <c r="R19" s="187"/>
    </row>
    <row r="20" spans="1:18" x14ac:dyDescent="0.25">
      <c r="A20" s="153"/>
      <c r="B20" s="152"/>
      <c r="C20" s="151"/>
      <c r="D20" s="150"/>
      <c r="E20" s="149" t="s">
        <v>205</v>
      </c>
      <c r="F20" s="148"/>
      <c r="G20" s="148"/>
      <c r="H20" s="147"/>
      <c r="I20" s="191"/>
      <c r="J20" s="190"/>
      <c r="K20" s="190"/>
      <c r="L20" s="189"/>
      <c r="M20" s="191"/>
      <c r="N20" s="190"/>
      <c r="O20" s="190"/>
      <c r="P20" s="189"/>
      <c r="Q20" s="188"/>
      <c r="R20" s="187"/>
    </row>
    <row r="21" spans="1:18" ht="49.5" customHeight="1" x14ac:dyDescent="0.25">
      <c r="A21" s="143"/>
      <c r="B21" s="142"/>
      <c r="C21" s="142"/>
      <c r="D21" s="141"/>
      <c r="E21" s="140" t="s">
        <v>188</v>
      </c>
      <c r="F21" s="139"/>
      <c r="G21" s="139"/>
      <c r="H21" s="138"/>
      <c r="I21" s="186"/>
      <c r="J21" s="185"/>
      <c r="K21" s="185"/>
      <c r="L21" s="184"/>
      <c r="M21" s="186"/>
      <c r="N21" s="185"/>
      <c r="O21" s="185"/>
      <c r="P21" s="184"/>
      <c r="Q21" s="183"/>
      <c r="R21" s="182"/>
    </row>
    <row r="22" spans="1:18" x14ac:dyDescent="0.25">
      <c r="A22" s="164" t="s">
        <v>194</v>
      </c>
      <c r="B22" s="164"/>
      <c r="C22" s="164"/>
      <c r="D22" s="165"/>
      <c r="E22" s="162" t="s">
        <v>193</v>
      </c>
      <c r="F22" s="162"/>
      <c r="G22" s="162"/>
      <c r="H22" s="162"/>
      <c r="I22" s="175"/>
      <c r="J22" s="175"/>
      <c r="K22" s="175"/>
      <c r="L22" s="175"/>
      <c r="M22" s="175"/>
      <c r="N22" s="175"/>
      <c r="O22" s="175"/>
      <c r="P22" s="175"/>
      <c r="Q22" s="175"/>
      <c r="R22" s="175"/>
    </row>
    <row r="23" spans="1:18" x14ac:dyDescent="0.25">
      <c r="A23" s="164"/>
      <c r="B23" s="164"/>
      <c r="C23" s="164"/>
      <c r="D23" s="163"/>
      <c r="E23" s="162"/>
      <c r="F23" s="162"/>
      <c r="G23" s="162"/>
      <c r="H23" s="162"/>
      <c r="I23" s="181"/>
      <c r="J23" s="180"/>
      <c r="K23" s="180"/>
      <c r="L23" s="179"/>
      <c r="M23" s="178"/>
      <c r="N23" s="177"/>
      <c r="O23" s="177"/>
      <c r="P23" s="176"/>
      <c r="Q23" s="175"/>
      <c r="R23" s="175"/>
    </row>
    <row r="24" spans="1:18" x14ac:dyDescent="0.25">
      <c r="A24" s="153" t="s">
        <v>208</v>
      </c>
      <c r="B24" s="152"/>
      <c r="C24" s="151"/>
      <c r="D24" s="154"/>
      <c r="E24" s="149" t="s">
        <v>207</v>
      </c>
      <c r="F24" s="148"/>
      <c r="G24" s="148"/>
      <c r="H24" s="147"/>
      <c r="I24" s="145">
        <v>1890000</v>
      </c>
      <c r="J24" s="146"/>
      <c r="K24" s="146"/>
      <c r="L24" s="144"/>
      <c r="M24" s="145">
        <v>2520000</v>
      </c>
      <c r="N24" s="146"/>
      <c r="O24" s="146"/>
      <c r="P24" s="144"/>
      <c r="Q24" s="145">
        <v>5140</v>
      </c>
      <c r="R24" s="144"/>
    </row>
    <row r="25" spans="1:18" x14ac:dyDescent="0.25">
      <c r="A25" s="153"/>
      <c r="B25" s="152"/>
      <c r="C25" s="151"/>
      <c r="D25" s="150"/>
      <c r="E25" s="149" t="s">
        <v>206</v>
      </c>
      <c r="F25" s="148"/>
      <c r="G25" s="148"/>
      <c r="H25" s="147"/>
      <c r="I25" s="145"/>
      <c r="J25" s="146"/>
      <c r="K25" s="146"/>
      <c r="L25" s="144"/>
      <c r="M25" s="145"/>
      <c r="N25" s="146"/>
      <c r="O25" s="146"/>
      <c r="P25" s="144"/>
      <c r="Q25" s="145"/>
      <c r="R25" s="144"/>
    </row>
    <row r="26" spans="1:18" x14ac:dyDescent="0.25">
      <c r="A26" s="153"/>
      <c r="B26" s="152"/>
      <c r="C26" s="151"/>
      <c r="D26" s="150"/>
      <c r="E26" s="149" t="s">
        <v>205</v>
      </c>
      <c r="F26" s="148"/>
      <c r="G26" s="148"/>
      <c r="H26" s="147"/>
      <c r="I26" s="145"/>
      <c r="J26" s="146"/>
      <c r="K26" s="146"/>
      <c r="L26" s="144"/>
      <c r="M26" s="145"/>
      <c r="N26" s="146"/>
      <c r="O26" s="146"/>
      <c r="P26" s="144"/>
      <c r="Q26" s="145"/>
      <c r="R26" s="144"/>
    </row>
    <row r="27" spans="1:18" x14ac:dyDescent="0.25">
      <c r="A27" s="153"/>
      <c r="B27" s="152"/>
      <c r="C27" s="152"/>
      <c r="D27" s="150"/>
      <c r="E27" s="174"/>
      <c r="F27" s="174"/>
      <c r="G27" s="174"/>
      <c r="H27" s="174"/>
      <c r="I27" s="145"/>
      <c r="J27" s="146"/>
      <c r="K27" s="146"/>
      <c r="L27" s="144"/>
      <c r="M27" s="145"/>
      <c r="N27" s="146"/>
      <c r="O27" s="146"/>
      <c r="P27" s="144"/>
      <c r="Q27" s="145"/>
      <c r="R27" s="144"/>
    </row>
    <row r="28" spans="1:18" x14ac:dyDescent="0.25">
      <c r="A28" s="143"/>
      <c r="B28" s="142"/>
      <c r="C28" s="142"/>
      <c r="D28" s="141"/>
      <c r="E28" s="140" t="s">
        <v>188</v>
      </c>
      <c r="F28" s="139"/>
      <c r="G28" s="139"/>
      <c r="H28" s="138"/>
      <c r="I28" s="136"/>
      <c r="J28" s="137"/>
      <c r="K28" s="137"/>
      <c r="L28" s="135"/>
      <c r="M28" s="136"/>
      <c r="N28" s="137"/>
      <c r="O28" s="137"/>
      <c r="P28" s="135"/>
      <c r="Q28" s="136"/>
      <c r="R28" s="135"/>
    </row>
    <row r="29" spans="1:18" x14ac:dyDescent="0.25">
      <c r="A29" s="164" t="s">
        <v>194</v>
      </c>
      <c r="B29" s="164"/>
      <c r="C29" s="164"/>
      <c r="D29" s="165"/>
      <c r="E29" s="162" t="s">
        <v>193</v>
      </c>
      <c r="F29" s="162"/>
      <c r="G29" s="162"/>
      <c r="H29" s="162"/>
      <c r="I29" s="155"/>
      <c r="J29" s="155"/>
      <c r="K29" s="155"/>
      <c r="L29" s="155"/>
      <c r="M29" s="155"/>
      <c r="N29" s="155"/>
      <c r="O29" s="155"/>
      <c r="P29" s="155"/>
      <c r="Q29" s="155"/>
      <c r="R29" s="155"/>
    </row>
    <row r="30" spans="1:18" x14ac:dyDescent="0.25">
      <c r="A30" s="164"/>
      <c r="B30" s="164"/>
      <c r="C30" s="164"/>
      <c r="D30" s="163"/>
      <c r="E30" s="162"/>
      <c r="F30" s="162"/>
      <c r="G30" s="162"/>
      <c r="H30" s="162"/>
      <c r="I30" s="161"/>
      <c r="J30" s="160"/>
      <c r="K30" s="160"/>
      <c r="L30" s="159"/>
      <c r="M30" s="158"/>
      <c r="N30" s="157"/>
      <c r="O30" s="157"/>
      <c r="P30" s="156"/>
      <c r="Q30" s="155"/>
      <c r="R30" s="155"/>
    </row>
    <row r="31" spans="1:18" x14ac:dyDescent="0.25">
      <c r="A31" s="153" t="s">
        <v>204</v>
      </c>
      <c r="B31" s="152"/>
      <c r="C31" s="151"/>
      <c r="D31" s="154"/>
      <c r="E31" s="149" t="s">
        <v>191</v>
      </c>
      <c r="F31" s="148"/>
      <c r="G31" s="148"/>
      <c r="H31" s="147"/>
      <c r="I31" s="145">
        <f>(+M31*0.9)/1.2</f>
        <v>2392500</v>
      </c>
      <c r="J31" s="146"/>
      <c r="K31" s="146"/>
      <c r="L31" s="144"/>
      <c r="M31" s="145">
        <v>3190000</v>
      </c>
      <c r="N31" s="146"/>
      <c r="O31" s="146"/>
      <c r="P31" s="144"/>
      <c r="Q31" s="145">
        <v>6890</v>
      </c>
      <c r="R31" s="144"/>
    </row>
    <row r="32" spans="1:18" x14ac:dyDescent="0.25">
      <c r="A32" s="153"/>
      <c r="B32" s="152"/>
      <c r="C32" s="151"/>
      <c r="D32" s="150"/>
      <c r="E32" s="149" t="s">
        <v>190</v>
      </c>
      <c r="F32" s="148"/>
      <c r="G32" s="148"/>
      <c r="H32" s="147"/>
      <c r="I32" s="145"/>
      <c r="J32" s="146"/>
      <c r="K32" s="146"/>
      <c r="L32" s="144"/>
      <c r="M32" s="145"/>
      <c r="N32" s="146"/>
      <c r="O32" s="146"/>
      <c r="P32" s="144"/>
      <c r="Q32" s="145"/>
      <c r="R32" s="144"/>
    </row>
    <row r="33" spans="1:18" x14ac:dyDescent="0.25">
      <c r="A33" s="153"/>
      <c r="B33" s="152"/>
      <c r="C33" s="151"/>
      <c r="D33" s="150"/>
      <c r="E33" s="149" t="s">
        <v>189</v>
      </c>
      <c r="F33" s="148"/>
      <c r="G33" s="148"/>
      <c r="H33" s="147"/>
      <c r="I33" s="145"/>
      <c r="J33" s="146"/>
      <c r="K33" s="146"/>
      <c r="L33" s="144"/>
      <c r="M33" s="145"/>
      <c r="N33" s="146"/>
      <c r="O33" s="146"/>
      <c r="P33" s="144"/>
      <c r="Q33" s="145"/>
      <c r="R33" s="144"/>
    </row>
    <row r="34" spans="1:18" ht="54.75" customHeight="1" x14ac:dyDescent="0.25">
      <c r="A34" s="143"/>
      <c r="B34" s="142"/>
      <c r="C34" s="142"/>
      <c r="D34" s="141"/>
      <c r="E34" s="140" t="s">
        <v>188</v>
      </c>
      <c r="F34" s="139"/>
      <c r="G34" s="139"/>
      <c r="H34" s="138"/>
      <c r="I34" s="136"/>
      <c r="J34" s="137"/>
      <c r="K34" s="137"/>
      <c r="L34" s="135"/>
      <c r="M34" s="136"/>
      <c r="N34" s="137"/>
      <c r="O34" s="137"/>
      <c r="P34" s="135"/>
      <c r="Q34" s="136"/>
      <c r="R34" s="135"/>
    </row>
    <row r="35" spans="1:18" x14ac:dyDescent="0.25">
      <c r="A35" s="164" t="s">
        <v>194</v>
      </c>
      <c r="B35" s="164"/>
      <c r="C35" s="164"/>
      <c r="D35" s="165"/>
      <c r="E35" s="162" t="s">
        <v>193</v>
      </c>
      <c r="F35" s="162"/>
      <c r="G35" s="162"/>
      <c r="H35" s="162"/>
      <c r="I35" s="155"/>
      <c r="J35" s="155"/>
      <c r="K35" s="155"/>
      <c r="L35" s="155"/>
      <c r="M35" s="155"/>
      <c r="N35" s="155"/>
      <c r="O35" s="155"/>
      <c r="P35" s="155"/>
      <c r="Q35" s="155"/>
      <c r="R35" s="155"/>
    </row>
    <row r="36" spans="1:18" x14ac:dyDescent="0.25">
      <c r="A36" s="164"/>
      <c r="B36" s="164"/>
      <c r="C36" s="164"/>
      <c r="D36" s="163"/>
      <c r="E36" s="162"/>
      <c r="F36" s="162"/>
      <c r="G36" s="162"/>
      <c r="H36" s="162"/>
      <c r="I36" s="161"/>
      <c r="J36" s="160"/>
      <c r="K36" s="160"/>
      <c r="L36" s="159"/>
      <c r="M36" s="158"/>
      <c r="N36" s="157"/>
      <c r="O36" s="157"/>
      <c r="P36" s="156"/>
      <c r="Q36" s="155"/>
      <c r="R36" s="155"/>
    </row>
    <row r="37" spans="1:18" ht="15" customHeight="1" x14ac:dyDescent="0.25">
      <c r="A37" s="153" t="s">
        <v>203</v>
      </c>
      <c r="B37" s="152"/>
      <c r="C37" s="151"/>
      <c r="D37" s="154"/>
      <c r="E37" s="149" t="s">
        <v>191</v>
      </c>
      <c r="F37" s="148"/>
      <c r="G37" s="148"/>
      <c r="H37" s="147"/>
      <c r="I37" s="145">
        <f>(+M37*0.9)/1.2</f>
        <v>2458500</v>
      </c>
      <c r="J37" s="146"/>
      <c r="K37" s="146"/>
      <c r="L37" s="144"/>
      <c r="M37" s="145">
        <v>3278000</v>
      </c>
      <c r="N37" s="146"/>
      <c r="O37" s="146"/>
      <c r="P37" s="144"/>
      <c r="Q37" s="145">
        <v>7090</v>
      </c>
      <c r="R37" s="144"/>
    </row>
    <row r="38" spans="1:18" ht="15" customHeight="1" x14ac:dyDescent="0.25">
      <c r="A38" s="153"/>
      <c r="B38" s="152"/>
      <c r="C38" s="151"/>
      <c r="D38" s="150"/>
      <c r="E38" s="149" t="s">
        <v>190</v>
      </c>
      <c r="F38" s="148"/>
      <c r="G38" s="148"/>
      <c r="H38" s="147"/>
      <c r="I38" s="145"/>
      <c r="J38" s="146"/>
      <c r="K38" s="146"/>
      <c r="L38" s="144"/>
      <c r="M38" s="145"/>
      <c r="N38" s="146"/>
      <c r="O38" s="146"/>
      <c r="P38" s="144"/>
      <c r="Q38" s="145"/>
      <c r="R38" s="144"/>
    </row>
    <row r="39" spans="1:18" ht="15" customHeight="1" x14ac:dyDescent="0.25">
      <c r="A39" s="153"/>
      <c r="B39" s="152"/>
      <c r="C39" s="151"/>
      <c r="D39" s="150"/>
      <c r="E39" s="149" t="s">
        <v>189</v>
      </c>
      <c r="F39" s="148"/>
      <c r="G39" s="148"/>
      <c r="H39" s="147"/>
      <c r="I39" s="145"/>
      <c r="J39" s="146"/>
      <c r="K39" s="146"/>
      <c r="L39" s="144"/>
      <c r="M39" s="145"/>
      <c r="N39" s="146"/>
      <c r="O39" s="146"/>
      <c r="P39" s="144"/>
      <c r="Q39" s="145"/>
      <c r="R39" s="144"/>
    </row>
    <row r="40" spans="1:18" ht="66.75" customHeight="1" x14ac:dyDescent="0.25">
      <c r="A40" s="143"/>
      <c r="B40" s="142"/>
      <c r="C40" s="142"/>
      <c r="D40" s="141"/>
      <c r="E40" s="140" t="s">
        <v>188</v>
      </c>
      <c r="F40" s="139"/>
      <c r="G40" s="139"/>
      <c r="H40" s="138"/>
      <c r="I40" s="136"/>
      <c r="J40" s="137"/>
      <c r="K40" s="137"/>
      <c r="L40" s="135"/>
      <c r="M40" s="136"/>
      <c r="N40" s="137"/>
      <c r="O40" s="137"/>
      <c r="P40" s="135"/>
      <c r="Q40" s="136"/>
      <c r="R40" s="135"/>
    </row>
    <row r="41" spans="1:18" x14ac:dyDescent="0.25">
      <c r="A41" s="164" t="s">
        <v>194</v>
      </c>
      <c r="B41" s="164"/>
      <c r="C41" s="164"/>
      <c r="D41" s="165"/>
      <c r="E41" s="162" t="s">
        <v>193</v>
      </c>
      <c r="F41" s="162"/>
      <c r="G41" s="162"/>
      <c r="H41" s="162"/>
      <c r="I41" s="155"/>
      <c r="J41" s="155"/>
      <c r="K41" s="155"/>
      <c r="L41" s="155"/>
      <c r="M41" s="155"/>
      <c r="N41" s="155"/>
      <c r="O41" s="155"/>
      <c r="P41" s="155"/>
      <c r="Q41" s="155"/>
      <c r="R41" s="155"/>
    </row>
    <row r="42" spans="1:18" x14ac:dyDescent="0.25">
      <c r="A42" s="164"/>
      <c r="B42" s="164"/>
      <c r="C42" s="164"/>
      <c r="D42" s="163"/>
      <c r="E42" s="162"/>
      <c r="F42" s="162"/>
      <c r="G42" s="162"/>
      <c r="H42" s="162"/>
      <c r="I42" s="161"/>
      <c r="J42" s="160"/>
      <c r="K42" s="160"/>
      <c r="L42" s="159"/>
      <c r="M42" s="158"/>
      <c r="N42" s="157"/>
      <c r="O42" s="157"/>
      <c r="P42" s="156"/>
      <c r="Q42" s="155"/>
      <c r="R42" s="155"/>
    </row>
    <row r="43" spans="1:18" x14ac:dyDescent="0.25">
      <c r="A43" s="153" t="s">
        <v>202</v>
      </c>
      <c r="B43" s="152"/>
      <c r="C43" s="151"/>
      <c r="D43" s="154"/>
      <c r="E43" s="149" t="s">
        <v>201</v>
      </c>
      <c r="F43" s="148"/>
      <c r="G43" s="148"/>
      <c r="H43" s="147"/>
      <c r="I43" s="145">
        <f>(+M43*0.9)/1.2</f>
        <v>3019500</v>
      </c>
      <c r="J43" s="146"/>
      <c r="K43" s="146"/>
      <c r="L43" s="144"/>
      <c r="M43" s="145">
        <v>4026000</v>
      </c>
      <c r="N43" s="146"/>
      <c r="O43" s="146"/>
      <c r="P43" s="144"/>
      <c r="Q43" s="145">
        <v>8190</v>
      </c>
      <c r="R43" s="144"/>
    </row>
    <row r="44" spans="1:18" x14ac:dyDescent="0.25">
      <c r="A44" s="153"/>
      <c r="B44" s="152"/>
      <c r="C44" s="151"/>
      <c r="D44" s="150"/>
      <c r="E44" s="149" t="s">
        <v>200</v>
      </c>
      <c r="F44" s="148"/>
      <c r="G44" s="148"/>
      <c r="H44" s="147"/>
      <c r="I44" s="145"/>
      <c r="J44" s="146"/>
      <c r="K44" s="146"/>
      <c r="L44" s="144"/>
      <c r="M44" s="145"/>
      <c r="N44" s="146"/>
      <c r="O44" s="146"/>
      <c r="P44" s="144"/>
      <c r="Q44" s="145"/>
      <c r="R44" s="144"/>
    </row>
    <row r="45" spans="1:18" x14ac:dyDescent="0.25">
      <c r="A45" s="153"/>
      <c r="B45" s="152"/>
      <c r="C45" s="151"/>
      <c r="D45" s="150"/>
      <c r="E45" s="149" t="s">
        <v>199</v>
      </c>
      <c r="F45" s="148"/>
      <c r="G45" s="148"/>
      <c r="H45" s="147"/>
      <c r="I45" s="145"/>
      <c r="J45" s="146"/>
      <c r="K45" s="146"/>
      <c r="L45" s="144"/>
      <c r="M45" s="145"/>
      <c r="N45" s="146"/>
      <c r="O45" s="146"/>
      <c r="P45" s="144"/>
      <c r="Q45" s="145"/>
      <c r="R45" s="144"/>
    </row>
    <row r="46" spans="1:18" ht="67.5" customHeight="1" x14ac:dyDescent="0.25">
      <c r="A46" s="143"/>
      <c r="B46" s="142"/>
      <c r="C46" s="142"/>
      <c r="D46" s="141"/>
      <c r="E46" s="140" t="s">
        <v>188</v>
      </c>
      <c r="F46" s="139"/>
      <c r="G46" s="139"/>
      <c r="H46" s="138"/>
      <c r="I46" s="136"/>
      <c r="J46" s="137"/>
      <c r="K46" s="137"/>
      <c r="L46" s="135"/>
      <c r="M46" s="136"/>
      <c r="N46" s="137"/>
      <c r="O46" s="137"/>
      <c r="P46" s="135"/>
      <c r="Q46" s="136"/>
      <c r="R46" s="135"/>
    </row>
    <row r="47" spans="1:18" x14ac:dyDescent="0.25">
      <c r="A47" s="164" t="s">
        <v>194</v>
      </c>
      <c r="B47" s="164"/>
      <c r="C47" s="164"/>
      <c r="D47" s="165"/>
      <c r="E47" s="162" t="s">
        <v>193</v>
      </c>
      <c r="F47" s="162"/>
      <c r="G47" s="162"/>
      <c r="H47" s="162"/>
      <c r="I47" s="155"/>
      <c r="J47" s="155"/>
      <c r="K47" s="155"/>
      <c r="L47" s="155"/>
      <c r="M47" s="155"/>
      <c r="N47" s="155"/>
      <c r="O47" s="155"/>
      <c r="P47" s="155"/>
      <c r="Q47" s="155"/>
      <c r="R47" s="155"/>
    </row>
    <row r="48" spans="1:18" x14ac:dyDescent="0.25">
      <c r="A48" s="164"/>
      <c r="B48" s="164"/>
      <c r="C48" s="164"/>
      <c r="D48" s="163"/>
      <c r="E48" s="162"/>
      <c r="F48" s="162"/>
      <c r="G48" s="162"/>
      <c r="H48" s="162"/>
      <c r="I48" s="161"/>
      <c r="J48" s="160"/>
      <c r="K48" s="160"/>
      <c r="L48" s="159"/>
      <c r="M48" s="158"/>
      <c r="N48" s="157"/>
      <c r="O48" s="157"/>
      <c r="P48" s="156"/>
      <c r="Q48" s="155"/>
      <c r="R48" s="155"/>
    </row>
    <row r="49" spans="1:18" x14ac:dyDescent="0.25">
      <c r="A49" s="153" t="s">
        <v>198</v>
      </c>
      <c r="B49" s="152"/>
      <c r="C49" s="151"/>
      <c r="D49" s="154"/>
      <c r="E49" s="173" t="s">
        <v>197</v>
      </c>
      <c r="F49" s="172"/>
      <c r="G49" s="172"/>
      <c r="H49" s="171"/>
      <c r="I49" s="145">
        <f>(+M49*0.9)/1.2</f>
        <v>4504500</v>
      </c>
      <c r="J49" s="146"/>
      <c r="K49" s="146"/>
      <c r="L49" s="144"/>
      <c r="M49" s="145">
        <v>6006000</v>
      </c>
      <c r="N49" s="146"/>
      <c r="O49" s="146"/>
      <c r="P49" s="144"/>
      <c r="Q49" s="145">
        <v>12255</v>
      </c>
      <c r="R49" s="144"/>
    </row>
    <row r="50" spans="1:18" x14ac:dyDescent="0.25">
      <c r="A50" s="153"/>
      <c r="B50" s="152"/>
      <c r="C50" s="151"/>
      <c r="D50" s="150"/>
      <c r="E50" s="149" t="s">
        <v>196</v>
      </c>
      <c r="F50" s="170"/>
      <c r="G50" s="170"/>
      <c r="H50" s="169"/>
      <c r="I50" s="145"/>
      <c r="J50" s="146"/>
      <c r="K50" s="146"/>
      <c r="L50" s="144"/>
      <c r="M50" s="145"/>
      <c r="N50" s="146"/>
      <c r="O50" s="146"/>
      <c r="P50" s="144"/>
      <c r="Q50" s="145"/>
      <c r="R50" s="144"/>
    </row>
    <row r="51" spans="1:18" x14ac:dyDescent="0.25">
      <c r="A51" s="153"/>
      <c r="B51" s="152"/>
      <c r="C51" s="151"/>
      <c r="D51" s="150"/>
      <c r="E51" s="149" t="s">
        <v>195</v>
      </c>
      <c r="F51" s="170"/>
      <c r="G51" s="170"/>
      <c r="H51" s="169"/>
      <c r="I51" s="145"/>
      <c r="J51" s="146"/>
      <c r="K51" s="146"/>
      <c r="L51" s="144"/>
      <c r="M51" s="145"/>
      <c r="N51" s="146"/>
      <c r="O51" s="146"/>
      <c r="P51" s="144"/>
      <c r="Q51" s="145"/>
      <c r="R51" s="144"/>
    </row>
    <row r="52" spans="1:18" ht="30.75" customHeight="1" x14ac:dyDescent="0.25">
      <c r="A52" s="143"/>
      <c r="B52" s="142"/>
      <c r="C52" s="142"/>
      <c r="D52" s="168"/>
      <c r="E52" s="140" t="s">
        <v>188</v>
      </c>
      <c r="F52" s="167"/>
      <c r="G52" s="167"/>
      <c r="H52" s="166"/>
      <c r="I52" s="136"/>
      <c r="J52" s="137"/>
      <c r="K52" s="137"/>
      <c r="L52" s="135"/>
      <c r="M52" s="136"/>
      <c r="N52" s="137"/>
      <c r="O52" s="137"/>
      <c r="P52" s="135"/>
      <c r="Q52" s="136"/>
      <c r="R52" s="135"/>
    </row>
    <row r="53" spans="1:18" x14ac:dyDescent="0.25">
      <c r="A53" s="164" t="s">
        <v>194</v>
      </c>
      <c r="B53" s="164"/>
      <c r="C53" s="164"/>
      <c r="D53" s="165"/>
      <c r="E53" s="162" t="s">
        <v>193</v>
      </c>
      <c r="F53" s="162"/>
      <c r="G53" s="162"/>
      <c r="H53" s="162"/>
      <c r="I53" s="155"/>
      <c r="J53" s="155"/>
      <c r="K53" s="155"/>
      <c r="L53" s="155"/>
      <c r="M53" s="155"/>
      <c r="N53" s="155"/>
      <c r="O53" s="155"/>
      <c r="P53" s="155"/>
      <c r="Q53" s="155"/>
      <c r="R53" s="155"/>
    </row>
    <row r="54" spans="1:18" x14ac:dyDescent="0.25">
      <c r="A54" s="164"/>
      <c r="B54" s="164"/>
      <c r="C54" s="164"/>
      <c r="D54" s="163"/>
      <c r="E54" s="162"/>
      <c r="F54" s="162"/>
      <c r="G54" s="162"/>
      <c r="H54" s="162"/>
      <c r="I54" s="161"/>
      <c r="J54" s="160"/>
      <c r="K54" s="160"/>
      <c r="L54" s="159"/>
      <c r="M54" s="158"/>
      <c r="N54" s="157"/>
      <c r="O54" s="157"/>
      <c r="P54" s="156"/>
      <c r="Q54" s="155"/>
      <c r="R54" s="155"/>
    </row>
    <row r="55" spans="1:18" x14ac:dyDescent="0.25">
      <c r="A55" s="153" t="s">
        <v>192</v>
      </c>
      <c r="B55" s="152"/>
      <c r="C55" s="151"/>
      <c r="D55" s="154"/>
      <c r="E55" s="149" t="s">
        <v>191</v>
      </c>
      <c r="F55" s="148"/>
      <c r="G55" s="148"/>
      <c r="H55" s="147"/>
      <c r="I55" s="145">
        <f>(+M55*0.9)/1.2</f>
        <v>1947750</v>
      </c>
      <c r="J55" s="146"/>
      <c r="K55" s="146"/>
      <c r="L55" s="144"/>
      <c r="M55" s="145">
        <v>2597000</v>
      </c>
      <c r="N55" s="146"/>
      <c r="O55" s="146"/>
      <c r="P55" s="144"/>
      <c r="Q55" s="145">
        <v>5340</v>
      </c>
      <c r="R55" s="144"/>
    </row>
    <row r="56" spans="1:18" x14ac:dyDescent="0.25">
      <c r="A56" s="153"/>
      <c r="B56" s="152"/>
      <c r="C56" s="151"/>
      <c r="D56" s="150"/>
      <c r="E56" s="149" t="s">
        <v>190</v>
      </c>
      <c r="F56" s="148"/>
      <c r="G56" s="148"/>
      <c r="H56" s="147"/>
      <c r="I56" s="145"/>
      <c r="J56" s="146"/>
      <c r="K56" s="146"/>
      <c r="L56" s="144"/>
      <c r="M56" s="145"/>
      <c r="N56" s="146"/>
      <c r="O56" s="146"/>
      <c r="P56" s="144"/>
      <c r="Q56" s="145"/>
      <c r="R56" s="144"/>
    </row>
    <row r="57" spans="1:18" x14ac:dyDescent="0.25">
      <c r="A57" s="153"/>
      <c r="B57" s="152"/>
      <c r="C57" s="151"/>
      <c r="D57" s="150"/>
      <c r="E57" s="149" t="s">
        <v>189</v>
      </c>
      <c r="F57" s="148"/>
      <c r="G57" s="148"/>
      <c r="H57" s="147"/>
      <c r="I57" s="145"/>
      <c r="J57" s="146"/>
      <c r="K57" s="146"/>
      <c r="L57" s="144"/>
      <c r="M57" s="145"/>
      <c r="N57" s="146"/>
      <c r="O57" s="146"/>
      <c r="P57" s="144"/>
      <c r="Q57" s="145"/>
      <c r="R57" s="144"/>
    </row>
    <row r="58" spans="1:18" ht="81" customHeight="1" x14ac:dyDescent="0.25">
      <c r="A58" s="143"/>
      <c r="B58" s="142"/>
      <c r="C58" s="142"/>
      <c r="D58" s="141"/>
      <c r="E58" s="140" t="s">
        <v>188</v>
      </c>
      <c r="F58" s="139"/>
      <c r="G58" s="139"/>
      <c r="H58" s="138"/>
      <c r="I58" s="136"/>
      <c r="J58" s="137"/>
      <c r="K58" s="137"/>
      <c r="L58" s="135"/>
      <c r="M58" s="136"/>
      <c r="N58" s="137"/>
      <c r="O58" s="137"/>
      <c r="P58" s="135"/>
      <c r="Q58" s="136"/>
      <c r="R58" s="135"/>
    </row>
  </sheetData>
  <mergeCells count="141">
    <mergeCell ref="A43:C46"/>
    <mergeCell ref="D43:D46"/>
    <mergeCell ref="E43:H43"/>
    <mergeCell ref="I43:L46"/>
    <mergeCell ref="M43:P46"/>
    <mergeCell ref="Q43:R46"/>
    <mergeCell ref="E44:H44"/>
    <mergeCell ref="E45:H45"/>
    <mergeCell ref="E46:H46"/>
    <mergeCell ref="A47:C48"/>
    <mergeCell ref="D47:D48"/>
    <mergeCell ref="E47:H48"/>
    <mergeCell ref="I47:R47"/>
    <mergeCell ref="I48:L48"/>
    <mergeCell ref="M48:P48"/>
    <mergeCell ref="Q48:R48"/>
    <mergeCell ref="A49:C52"/>
    <mergeCell ref="D49:D52"/>
    <mergeCell ref="E49:H49"/>
    <mergeCell ref="I49:L52"/>
    <mergeCell ref="M49:P52"/>
    <mergeCell ref="Q49:R52"/>
    <mergeCell ref="E50:H50"/>
    <mergeCell ref="E51:H51"/>
    <mergeCell ref="E52:H52"/>
    <mergeCell ref="D31:D34"/>
    <mergeCell ref="E31:H31"/>
    <mergeCell ref="I31:L34"/>
    <mergeCell ref="M31:P34"/>
    <mergeCell ref="Q31:R34"/>
    <mergeCell ref="E32:H32"/>
    <mergeCell ref="E33:H33"/>
    <mergeCell ref="E34:H34"/>
    <mergeCell ref="I42:L42"/>
    <mergeCell ref="M42:P42"/>
    <mergeCell ref="Q42:R42"/>
    <mergeCell ref="A35:C36"/>
    <mergeCell ref="D35:D36"/>
    <mergeCell ref="E35:H36"/>
    <mergeCell ref="I35:R35"/>
    <mergeCell ref="I36:L36"/>
    <mergeCell ref="M36:P36"/>
    <mergeCell ref="Q36:R36"/>
    <mergeCell ref="A24:C28"/>
    <mergeCell ref="D24:D28"/>
    <mergeCell ref="E24:H24"/>
    <mergeCell ref="I24:L28"/>
    <mergeCell ref="M24:P28"/>
    <mergeCell ref="Q24:R28"/>
    <mergeCell ref="E25:H25"/>
    <mergeCell ref="E26:H26"/>
    <mergeCell ref="E28:H28"/>
    <mergeCell ref="I23:L23"/>
    <mergeCell ref="M23:P23"/>
    <mergeCell ref="Q23:R23"/>
    <mergeCell ref="A29:C30"/>
    <mergeCell ref="D29:D30"/>
    <mergeCell ref="E29:H30"/>
    <mergeCell ref="I29:R29"/>
    <mergeCell ref="I30:L30"/>
    <mergeCell ref="M30:P30"/>
    <mergeCell ref="Q30:R30"/>
    <mergeCell ref="Q18:R21"/>
    <mergeCell ref="E19:H19"/>
    <mergeCell ref="E20:H20"/>
    <mergeCell ref="E21:H21"/>
    <mergeCell ref="E18:H18"/>
    <mergeCell ref="A31:C34"/>
    <mergeCell ref="A22:C23"/>
    <mergeCell ref="D22:D23"/>
    <mergeCell ref="E22:H23"/>
    <mergeCell ref="I22:R22"/>
    <mergeCell ref="Q12:R15"/>
    <mergeCell ref="M17:P17"/>
    <mergeCell ref="Q17:R17"/>
    <mergeCell ref="A12:C15"/>
    <mergeCell ref="D12:D15"/>
    <mergeCell ref="I12:L15"/>
    <mergeCell ref="E12:H15"/>
    <mergeCell ref="A1:R2"/>
    <mergeCell ref="A3:R3"/>
    <mergeCell ref="A4:C5"/>
    <mergeCell ref="D4:D5"/>
    <mergeCell ref="E4:H5"/>
    <mergeCell ref="A41:C42"/>
    <mergeCell ref="D41:D42"/>
    <mergeCell ref="E41:H42"/>
    <mergeCell ref="I41:R41"/>
    <mergeCell ref="E40:H40"/>
    <mergeCell ref="I11:L11"/>
    <mergeCell ref="A6:C9"/>
    <mergeCell ref="D6:D9"/>
    <mergeCell ref="E6:H6"/>
    <mergeCell ref="I6:L9"/>
    <mergeCell ref="M6:R9"/>
    <mergeCell ref="E38:H38"/>
    <mergeCell ref="Q37:R40"/>
    <mergeCell ref="M37:P40"/>
    <mergeCell ref="I37:L40"/>
    <mergeCell ref="E37:H37"/>
    <mergeCell ref="A18:C21"/>
    <mergeCell ref="D18:D21"/>
    <mergeCell ref="E39:H39"/>
    <mergeCell ref="I18:L21"/>
    <mergeCell ref="M18:P21"/>
    <mergeCell ref="I4:R4"/>
    <mergeCell ref="I5:L5"/>
    <mergeCell ref="M5:R5"/>
    <mergeCell ref="D37:D40"/>
    <mergeCell ref="A37:C40"/>
    <mergeCell ref="M12:P15"/>
    <mergeCell ref="E7:H7"/>
    <mergeCell ref="E8:H8"/>
    <mergeCell ref="E9:H9"/>
    <mergeCell ref="M11:P11"/>
    <mergeCell ref="Q11:R11"/>
    <mergeCell ref="A16:C17"/>
    <mergeCell ref="D16:D17"/>
    <mergeCell ref="E16:H17"/>
    <mergeCell ref="I16:R16"/>
    <mergeCell ref="I17:L17"/>
    <mergeCell ref="A10:C11"/>
    <mergeCell ref="D10:D11"/>
    <mergeCell ref="E10:H11"/>
    <mergeCell ref="I10:R10"/>
    <mergeCell ref="E58:H58"/>
    <mergeCell ref="A53:C54"/>
    <mergeCell ref="D53:D54"/>
    <mergeCell ref="E53:H54"/>
    <mergeCell ref="I53:R53"/>
    <mergeCell ref="I54:L54"/>
    <mergeCell ref="A55:C58"/>
    <mergeCell ref="D55:D58"/>
    <mergeCell ref="E55:H55"/>
    <mergeCell ref="I55:L58"/>
    <mergeCell ref="M54:P54"/>
    <mergeCell ref="Q54:R54"/>
    <mergeCell ref="M55:P58"/>
    <mergeCell ref="Q55:R58"/>
    <mergeCell ref="E56:H56"/>
    <mergeCell ref="E57:H57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лампы</vt:lpstr>
      <vt:lpstr>офис</vt:lpstr>
      <vt:lpstr>пром ул</vt:lpstr>
      <vt:lpstr>Оникс-Лайт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2015-07-22T15:19:21Z</dcterms:modified>
</cp:coreProperties>
</file>